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031" sheetId="6" r:id="rId1"/>
  </sheets>
  <definedNames>
    <definedName name="_xlnm.Print_Area" localSheetId="0">'Додаток2 КПК0611031'!$A$1:$BY$251</definedName>
  </definedNames>
  <calcPr calcId="125725"/>
</workbook>
</file>

<file path=xl/calcChain.xml><?xml version="1.0" encoding="utf-8"?>
<calcChain xmlns="http://schemas.openxmlformats.org/spreadsheetml/2006/main">
  <c r="BH228" i="6"/>
  <c r="AT228"/>
  <c r="AJ228"/>
  <c r="BG219"/>
  <c r="AQ219"/>
  <c r="AZ196"/>
  <c r="AK196"/>
  <c r="BO188"/>
  <c r="AZ188"/>
  <c r="AK188"/>
  <c r="BD98"/>
  <c r="AJ98"/>
  <c r="BD97"/>
  <c r="AJ97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<sst xmlns="http://schemas.openxmlformats.org/spreadsheetml/2006/main" count="747" uniqueCount="263">
  <si>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</si>
  <si>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</si>
  <si>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</si>
  <si>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</si>
  <si>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</si>
  <si>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</si>
  <si>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</si>
  <si>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</si>
  <si>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</si>
  <si>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</si>
  <si>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</si>
  <si>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</si>
  <si>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</si>
  <si>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</si>
  <si>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</si>
  <si>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</si>
  <si>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</si>
  <si>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</si>
  <si>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</si>
  <si>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</si>
  <si>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</si>
  <si>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</si>
  <si>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</si>
  <si>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</si>
  <si>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</si>
  <si>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</si>
  <si>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</si>
  <si>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</si>
  <si>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</si>
  <si>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</si>
  <si>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</si>
  <si>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</si>
  <si>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</si>
  <si>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</si>
  <si>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</si>
  <si>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</si>
  <si>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</si>
  <si>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</si>
  <si>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</si>
  <si>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</si>
  <si>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</si>
  <si>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</si>
  <si>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</si>
  <si>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</si>
  <si>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</si>
  <si>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</si>
  <si>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</si>
  <si>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</si>
  <si>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</si>
  <si>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</si>
  <si>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</si>
  <si>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</si>
  <si>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</si>
  <si>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</si>
  <si>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</si>
  <si>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</si>
  <si>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</si>
  <si>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</si>
  <si>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</si>
  <si>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</si>
  <si>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</si>
  <si>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</si>
  <si>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</si>
  <si>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</si>
  <si>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</si>
  <si>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</si>
  <si>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</si>
  <si>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</si>
  <si>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</si>
  <si>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</si>
  <si>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</si>
  <si>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</si>
  <si>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</si>
  <si>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</si>
  <si>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</si>
  <si>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</si>
  <si>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</si>
  <si>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</si>
  <si>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</si>
  <si>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</si>
  <si>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</si>
  <si>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</si>
  <si>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</si>
  <si>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</si>
  <si>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</si>
  <si>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</si>
  <si>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</si>
  <si>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</si>
  <si>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</si>
  <si>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</si>
  <si>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</si>
  <si>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</si>
  <si>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</si>
  <si>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</si>
  <si>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</si>
  <si>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</si>
  <si>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</si>
  <si>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</si>
  <si>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</si>
  <si>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</si>
  <si>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</si>
  <si>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</si>
  <si>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</si>
  <si>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</si>
  <si>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</si>
  <si>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</si>
  <si>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</si>
  <si>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</si>
  <si>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</si>
  <si>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</si>
  <si>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</si>
  <si>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</si>
  <si>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</si>
  <si>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</si>
  <si>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</si>
  <si>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</si>
  <si>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</si>
  <si>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</si>
  <si>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</si>
  <si>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</si>
  <si>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</si>
  <si>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</si>
  <si>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</si>
  <si>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</si>
  <si>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</si>
  <si>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</si>
  <si>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</si>
  <si>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</si>
  <si>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</si>
  <si>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</si>
  <si>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</si>
  <si>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</si>
  <si>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</si>
  <si>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</si>
  <si>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</si>
  <si>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</si>
  <si>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</si>
  <si>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</si>
  <si>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</si>
  <si>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</si>
  <si>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</si>
  <si>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</si>
  <si>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</si>
  <si>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</si>
  <si>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</si>
  <si>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</si>
  <si>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</si>
  <si>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</si>
  <si>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</si>
  <si>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</si>
  <si>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</si>
  <si>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</si>
  <si>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</si>
  <si>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</si>
  <si>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</si>
  <si>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</si>
  <si>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</si>
  <si>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</si>
  <si>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</si>
  <si>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</si>
  <si>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</si>
  <si>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</si>
  <si>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</si>
  <si>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</si>
  <si>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</si>
  <si>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</si>
  <si>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</si>
  <si>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</si>
  <si>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</si>
  <si>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</si>
  <si>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</si>
  <si>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</si>
  <si>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</si>
  <si>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</si>
  <si>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</si>
  <si>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</si>
  <si>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Надання загальної середньої освіти закладами загальної середньої освіти</t>
  </si>
  <si>
    <t>затрат</t>
  </si>
  <si>
    <t xml:space="preserve">formula=RC[-16]+RC[-8]                          </t>
  </si>
  <si>
    <t>середньорічне число ставок(штатних одиниць)педагогічного персоналу</t>
  </si>
  <si>
    <t>од.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</si>
  <si>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</si>
  <si>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</si>
  <si>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</si>
  <si>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</si>
  <si>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</si>
  <si>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</si>
  <si>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середньорічна кількість дітей, що відвідують шкільні заклади</t>
  </si>
  <si>
    <t>мережа</t>
  </si>
  <si>
    <t>дівчаток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</si>
  <si>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</si>
  <si>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</si>
  <si>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</si>
  <si>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</si>
  <si>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</si>
  <si>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якості</t>
  </si>
  <si>
    <t>кількість днів відвідування</t>
  </si>
  <si>
    <t>днів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</si>
  <si>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</si>
  <si>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</si>
  <si>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</si>
  <si>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</si>
  <si>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</si>
  <si>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</si>
  <si>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</si>
  <si>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</si>
  <si>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</si>
  <si>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</si>
  <si>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</si>
  <si>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</si>
  <si>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надання послуг з повної загальної середньої освіти в денних закладах загальної середньої освіти.</t>
  </si>
  <si>
    <t>забезпечити надання  відповідних послуг денними закладами загальної середньої освіти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</si>
  <si>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 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</si>
  <si>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</si>
  <si>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</si>
  <si>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</si>
  <si>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</si>
  <si>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</si>
  <si>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</si>
  <si>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</si>
  <si>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</si>
  <si>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</si>
  <si>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</si>
  <si>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</si>
  <si>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</si>
  <si>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</si>
  <si>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</si>
  <si>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</si>
  <si>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</si>
  <si>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</si>
  <si>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</si>
  <si>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</si>
  <si>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</si>
  <si>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</si>
  <si>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</si>
  <si>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</si>
  <si>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</si>
  <si>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</si>
  <si>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</si>
  <si>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</si>
  <si>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</si>
  <si>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</si>
  <si>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</si>
  <si>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</si>
  <si>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</si>
  <si>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</si>
  <si>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</si>
  <si>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</si>
  <si>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</si>
  <si>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</si>
  <si>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</si>
  <si>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</si>
  <si>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</si>
  <si>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</si>
  <si>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</si>
  <si>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</si>
  <si>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</si>
  <si>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</si>
  <si>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</si>
  <si>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</si>
  <si>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</si>
  <si>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 за рахунок освітньої субвенції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</si>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</sst>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52"/>
  <sheetViews>
    <sheetView tabSelected="1" topLeftCell="A9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28" t="s">
        <v>214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35" t="s">
        <v>213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3" t="s">
        <v>219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28" t="s">
        <v>214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35" t="s">
        <v>262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3" t="s">
        <v>219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258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4" t="s">
        <v>261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220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6" t="s">
        <v>210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6" t="s">
        <v>211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>
      <c r="A21" s="126" t="s">
        <v>212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231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221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222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59622900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59622900</v>
      </c>
      <c r="AJ30" s="97"/>
      <c r="AK30" s="97"/>
      <c r="AL30" s="97"/>
      <c r="AM30" s="98"/>
      <c r="AN30" s="96">
        <v>51770800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51770800</v>
      </c>
      <c r="BC30" s="97"/>
      <c r="BD30" s="97"/>
      <c r="BE30" s="97"/>
      <c r="BF30" s="98"/>
      <c r="BG30" s="96">
        <v>46994600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46994600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59622900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59622900</v>
      </c>
      <c r="AJ31" s="105"/>
      <c r="AK31" s="105"/>
      <c r="AL31" s="105"/>
      <c r="AM31" s="106"/>
      <c r="AN31" s="104">
        <v>51770800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51770800</v>
      </c>
      <c r="BC31" s="105"/>
      <c r="BD31" s="105"/>
      <c r="BE31" s="105"/>
      <c r="BF31" s="106"/>
      <c r="BG31" s="104">
        <v>46994600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46994600</v>
      </c>
      <c r="BV31" s="105"/>
      <c r="BW31" s="105"/>
      <c r="BX31" s="105"/>
      <c r="BY31" s="106"/>
    </row>
    <row r="33" spans="1:79" ht="14.25" customHeight="1">
      <c r="A33" s="79" t="s">
        <v>247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221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243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0</v>
      </c>
      <c r="AN39" s="97"/>
      <c r="AO39" s="97"/>
      <c r="AP39" s="97"/>
      <c r="AQ39" s="98"/>
      <c r="AR39" s="96">
        <v>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0</v>
      </c>
      <c r="AN40" s="105"/>
      <c r="AO40" s="105"/>
      <c r="AP40" s="105"/>
      <c r="AQ40" s="106"/>
      <c r="AR40" s="104">
        <v>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233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221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232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48961600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48961600</v>
      </c>
      <c r="AJ50" s="97"/>
      <c r="AK50" s="97"/>
      <c r="AL50" s="97"/>
      <c r="AM50" s="98"/>
      <c r="AN50" s="96">
        <v>42435082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42435082</v>
      </c>
      <c r="BC50" s="97"/>
      <c r="BD50" s="97"/>
      <c r="BE50" s="97"/>
      <c r="BF50" s="98"/>
      <c r="BG50" s="96">
        <v>38520200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38520200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10661300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10661300</v>
      </c>
      <c r="AJ51" s="97"/>
      <c r="AK51" s="97"/>
      <c r="AL51" s="97"/>
      <c r="AM51" s="98"/>
      <c r="AN51" s="96">
        <v>9335718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9335718</v>
      </c>
      <c r="BC51" s="97"/>
      <c r="BD51" s="97"/>
      <c r="BE51" s="97"/>
      <c r="BF51" s="98"/>
      <c r="BG51" s="96">
        <v>8474400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8474400</v>
      </c>
      <c r="BV51" s="97"/>
      <c r="BW51" s="97"/>
      <c r="BX51" s="97"/>
      <c r="BY51" s="98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59622900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59622900</v>
      </c>
      <c r="AJ52" s="105"/>
      <c r="AK52" s="105"/>
      <c r="AL52" s="105"/>
      <c r="AM52" s="106"/>
      <c r="AN52" s="104">
        <v>51770800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51770800</v>
      </c>
      <c r="BC52" s="105"/>
      <c r="BD52" s="105"/>
      <c r="BE52" s="105"/>
      <c r="BF52" s="106"/>
      <c r="BG52" s="104">
        <v>46994600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46994600</v>
      </c>
      <c r="BV52" s="105"/>
      <c r="BW52" s="105"/>
      <c r="BX52" s="105"/>
      <c r="BY52" s="106"/>
    </row>
    <row r="54" spans="1:79" ht="14.25" customHeight="1">
      <c r="A54" s="29" t="s">
        <v>234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>
      <c r="A55" s="44" t="s">
        <v>221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222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225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232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1" t="s">
        <v>116</v>
      </c>
      <c r="AF57" s="52"/>
      <c r="AG57" s="52"/>
      <c r="AH57" s="53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1" t="s">
        <v>116</v>
      </c>
      <c r="AY57" s="52"/>
      <c r="AZ57" s="52"/>
      <c r="BA57" s="53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1" t="s">
        <v>116</v>
      </c>
      <c r="BR57" s="52"/>
      <c r="BS57" s="52"/>
      <c r="BT57" s="53"/>
      <c r="BU57" s="27" t="s">
        <v>97</v>
      </c>
      <c r="BV57" s="27"/>
      <c r="BW57" s="27"/>
      <c r="BX57" s="27"/>
      <c r="BY57" s="27"/>
    </row>
    <row r="58" spans="1:79" ht="15" customHeight="1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170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170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170</v>
      </c>
      <c r="BV59" s="50"/>
      <c r="BW59" s="50"/>
      <c r="BX59" s="50"/>
      <c r="BY59" s="50"/>
      <c r="CA59" t="s">
        <v>27</v>
      </c>
    </row>
    <row r="60" spans="1:79" s="6" customFormat="1" ht="12.75" customHeight="1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>
      <c r="A62" s="29" t="s">
        <v>249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>
      <c r="A64" s="62" t="s">
        <v>118</v>
      </c>
      <c r="B64" s="63"/>
      <c r="C64" s="63"/>
      <c r="D64" s="64"/>
      <c r="E64" s="54" t="s">
        <v>19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36" t="s">
        <v>243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248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>
      <c r="A65" s="65"/>
      <c r="B65" s="66"/>
      <c r="C65" s="66"/>
      <c r="D65" s="67"/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4" t="s">
        <v>4</v>
      </c>
      <c r="Y65" s="55"/>
      <c r="Z65" s="55"/>
      <c r="AA65" s="55"/>
      <c r="AB65" s="56"/>
      <c r="AC65" s="54" t="s">
        <v>3</v>
      </c>
      <c r="AD65" s="55"/>
      <c r="AE65" s="55"/>
      <c r="AF65" s="55"/>
      <c r="AG65" s="56"/>
      <c r="AH65" s="51" t="s">
        <v>116</v>
      </c>
      <c r="AI65" s="52"/>
      <c r="AJ65" s="52"/>
      <c r="AK65" s="52"/>
      <c r="AL65" s="53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1" t="s">
        <v>116</v>
      </c>
      <c r="BC65" s="52"/>
      <c r="BD65" s="52"/>
      <c r="BE65" s="52"/>
      <c r="BF65" s="53"/>
      <c r="BG65" s="36" t="s">
        <v>96</v>
      </c>
      <c r="BH65" s="37"/>
      <c r="BI65" s="37"/>
      <c r="BJ65" s="37"/>
      <c r="BK65" s="38"/>
    </row>
    <row r="66" spans="1:79" ht="12.75" customHeight="1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171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171</v>
      </c>
      <c r="BH67" s="48"/>
      <c r="BI67" s="48"/>
      <c r="BJ67" s="48"/>
      <c r="BK67" s="49"/>
      <c r="CA67" t="s">
        <v>29</v>
      </c>
    </row>
    <row r="68" spans="1:79" s="99" customFormat="1" ht="12.75" customHeight="1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0</v>
      </c>
      <c r="AN68" s="97"/>
      <c r="AO68" s="97"/>
      <c r="AP68" s="97"/>
      <c r="AQ68" s="98"/>
      <c r="AR68" s="96">
        <v>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0</v>
      </c>
      <c r="BH68" s="95"/>
      <c r="BI68" s="95"/>
      <c r="BJ68" s="95"/>
      <c r="BK68" s="95"/>
      <c r="CA68" s="99" t="s">
        <v>30</v>
      </c>
    </row>
    <row r="69" spans="1:79" s="99" customFormat="1" ht="12.75" customHeight="1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>
      <c r="A72" s="29" t="s">
        <v>250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221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243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248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235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221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222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225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232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25.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59622900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59622900</v>
      </c>
      <c r="AJ88" s="97"/>
      <c r="AK88" s="97"/>
      <c r="AL88" s="97"/>
      <c r="AM88" s="98"/>
      <c r="AN88" s="96">
        <v>51770800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51770800</v>
      </c>
      <c r="BC88" s="97"/>
      <c r="BD88" s="97"/>
      <c r="BE88" s="97"/>
      <c r="BF88" s="98"/>
      <c r="BG88" s="96">
        <v>46994600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46994600</v>
      </c>
      <c r="BV88" s="97"/>
      <c r="BW88" s="97"/>
      <c r="BX88" s="97"/>
      <c r="BY88" s="98"/>
      <c r="CA88" s="99" t="s">
        <v>34</v>
      </c>
    </row>
    <row r="89" spans="1:79" s="6" customFormat="1" ht="12.75" customHeight="1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59622900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59622900</v>
      </c>
      <c r="AJ89" s="105"/>
      <c r="AK89" s="105"/>
      <c r="AL89" s="105"/>
      <c r="AM89" s="106"/>
      <c r="AN89" s="104">
        <v>51770800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51770800</v>
      </c>
      <c r="BC89" s="105"/>
      <c r="BD89" s="105"/>
      <c r="BE89" s="105"/>
      <c r="BF89" s="106"/>
      <c r="BG89" s="104">
        <v>46994600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46994600</v>
      </c>
      <c r="BV89" s="105"/>
      <c r="BW89" s="105"/>
      <c r="BX89" s="105"/>
      <c r="BY89" s="106"/>
    </row>
    <row r="91" spans="1:79" ht="14.25" customHeight="1">
      <c r="A91" s="29" t="s">
        <v>251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>
      <c r="A92" s="75" t="s">
        <v>221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243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248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9" customFormat="1" ht="25.5" customHeight="1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0</v>
      </c>
      <c r="AK98" s="85"/>
      <c r="AL98" s="85"/>
      <c r="AM98" s="85"/>
      <c r="AN98" s="85"/>
      <c r="AO98" s="103">
        <v>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0</v>
      </c>
      <c r="BE98" s="85"/>
      <c r="BF98" s="85"/>
      <c r="BG98" s="85"/>
      <c r="BH98" s="85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>
      <c r="A102" s="29" t="s">
        <v>236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222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225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232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6" customFormat="1" ht="42.75" customHeight="1">
      <c r="A108" s="86">
        <v>0</v>
      </c>
      <c r="B108" s="87"/>
      <c r="C108" s="87"/>
      <c r="D108" s="113" t="s">
        <v>179</v>
      </c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111" t="s">
        <v>180</v>
      </c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>
        <v>330.1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v>330.1</v>
      </c>
      <c r="AQ108" s="112"/>
      <c r="AR108" s="112"/>
      <c r="AS108" s="112"/>
      <c r="AT108" s="112"/>
      <c r="AU108" s="112">
        <v>711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v>711</v>
      </c>
      <c r="BF108" s="112"/>
      <c r="BG108" s="112"/>
      <c r="BH108" s="112"/>
      <c r="BI108" s="112"/>
      <c r="BJ108" s="112">
        <v>706.3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v>706.3</v>
      </c>
      <c r="BU108" s="112"/>
      <c r="BV108" s="112"/>
      <c r="BW108" s="112"/>
      <c r="BX108" s="112"/>
    </row>
    <row r="109" spans="1:79" s="99" customFormat="1" ht="42.75" customHeight="1">
      <c r="A109" s="89">
        <v>0</v>
      </c>
      <c r="B109" s="90"/>
      <c r="C109" s="90"/>
      <c r="D109" s="116" t="s">
        <v>179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180</v>
      </c>
      <c r="R109" s="27"/>
      <c r="S109" s="27"/>
      <c r="T109" s="27"/>
      <c r="U109" s="27"/>
      <c r="V109" s="27" t="s">
        <v>181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7">
        <v>330.1</v>
      </c>
      <c r="AG109" s="117"/>
      <c r="AH109" s="117"/>
      <c r="AI109" s="117"/>
      <c r="AJ109" s="117"/>
      <c r="AK109" s="117">
        <v>0</v>
      </c>
      <c r="AL109" s="117"/>
      <c r="AM109" s="117"/>
      <c r="AN109" s="117"/>
      <c r="AO109" s="117"/>
      <c r="AP109" s="117">
        <v>330.1</v>
      </c>
      <c r="AQ109" s="117"/>
      <c r="AR109" s="117"/>
      <c r="AS109" s="117"/>
      <c r="AT109" s="117"/>
      <c r="AU109" s="117">
        <v>355</v>
      </c>
      <c r="AV109" s="117"/>
      <c r="AW109" s="117"/>
      <c r="AX109" s="117"/>
      <c r="AY109" s="117"/>
      <c r="AZ109" s="117">
        <v>0</v>
      </c>
      <c r="BA109" s="117"/>
      <c r="BB109" s="117"/>
      <c r="BC109" s="117"/>
      <c r="BD109" s="117"/>
      <c r="BE109" s="117">
        <v>355</v>
      </c>
      <c r="BF109" s="117"/>
      <c r="BG109" s="117"/>
      <c r="BH109" s="117"/>
      <c r="BI109" s="117"/>
      <c r="BJ109" s="117">
        <v>353.15</v>
      </c>
      <c r="BK109" s="117"/>
      <c r="BL109" s="117"/>
      <c r="BM109" s="117"/>
      <c r="BN109" s="117"/>
      <c r="BO109" s="117">
        <v>0</v>
      </c>
      <c r="BP109" s="117"/>
      <c r="BQ109" s="117"/>
      <c r="BR109" s="117"/>
      <c r="BS109" s="117"/>
      <c r="BT109" s="117">
        <v>353.15</v>
      </c>
      <c r="BU109" s="117"/>
      <c r="BV109" s="117"/>
      <c r="BW109" s="117"/>
      <c r="BX109" s="117"/>
    </row>
    <row r="110" spans="1:79" s="99" customFormat="1" ht="15" customHeight="1">
      <c r="A110" s="89">
        <v>0</v>
      </c>
      <c r="B110" s="90"/>
      <c r="C110" s="90"/>
      <c r="D110" s="116" t="s">
        <v>182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180</v>
      </c>
      <c r="R110" s="27"/>
      <c r="S110" s="27"/>
      <c r="T110" s="27"/>
      <c r="U110" s="27"/>
      <c r="V110" s="27" t="s">
        <v>181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327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327</v>
      </c>
      <c r="BF110" s="117"/>
      <c r="BG110" s="117"/>
      <c r="BH110" s="117"/>
      <c r="BI110" s="117"/>
      <c r="BJ110" s="117">
        <v>324.14999999999998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324.14999999999998</v>
      </c>
      <c r="BU110" s="117"/>
      <c r="BV110" s="117"/>
      <c r="BW110" s="117"/>
      <c r="BX110" s="117"/>
    </row>
    <row r="111" spans="1:79" s="99" customFormat="1" ht="45" customHeight="1">
      <c r="A111" s="89">
        <v>0</v>
      </c>
      <c r="B111" s="90"/>
      <c r="C111" s="90"/>
      <c r="D111" s="116" t="s">
        <v>183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180</v>
      </c>
      <c r="R111" s="27"/>
      <c r="S111" s="27"/>
      <c r="T111" s="27"/>
      <c r="U111" s="27"/>
      <c r="V111" s="27" t="s">
        <v>181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117">
        <v>0</v>
      </c>
      <c r="AG111" s="117"/>
      <c r="AH111" s="117"/>
      <c r="AI111" s="117"/>
      <c r="AJ111" s="117"/>
      <c r="AK111" s="117">
        <v>0</v>
      </c>
      <c r="AL111" s="117"/>
      <c r="AM111" s="117"/>
      <c r="AN111" s="117"/>
      <c r="AO111" s="117"/>
      <c r="AP111" s="117">
        <v>0</v>
      </c>
      <c r="AQ111" s="117"/>
      <c r="AR111" s="117"/>
      <c r="AS111" s="117"/>
      <c r="AT111" s="117"/>
      <c r="AU111" s="117">
        <v>29</v>
      </c>
      <c r="AV111" s="117"/>
      <c r="AW111" s="117"/>
      <c r="AX111" s="117"/>
      <c r="AY111" s="117"/>
      <c r="AZ111" s="117">
        <v>0</v>
      </c>
      <c r="BA111" s="117"/>
      <c r="BB111" s="117"/>
      <c r="BC111" s="117"/>
      <c r="BD111" s="117"/>
      <c r="BE111" s="117">
        <v>29</v>
      </c>
      <c r="BF111" s="117"/>
      <c r="BG111" s="117"/>
      <c r="BH111" s="117"/>
      <c r="BI111" s="117"/>
      <c r="BJ111" s="117">
        <v>29</v>
      </c>
      <c r="BK111" s="117"/>
      <c r="BL111" s="117"/>
      <c r="BM111" s="117"/>
      <c r="BN111" s="117"/>
      <c r="BO111" s="117">
        <v>0</v>
      </c>
      <c r="BP111" s="117"/>
      <c r="BQ111" s="117"/>
      <c r="BR111" s="117"/>
      <c r="BS111" s="117"/>
      <c r="BT111" s="117">
        <v>29</v>
      </c>
      <c r="BU111" s="117"/>
      <c r="BV111" s="117"/>
      <c r="BW111" s="117"/>
      <c r="BX111" s="117"/>
    </row>
    <row r="112" spans="1:79" s="99" customFormat="1" ht="15" customHeight="1">
      <c r="A112" s="89">
        <v>0</v>
      </c>
      <c r="B112" s="90"/>
      <c r="C112" s="90"/>
      <c r="D112" s="116" t="s">
        <v>184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180</v>
      </c>
      <c r="R112" s="27"/>
      <c r="S112" s="27"/>
      <c r="T112" s="27"/>
      <c r="U112" s="27"/>
      <c r="V112" s="27" t="s">
        <v>181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0</v>
      </c>
      <c r="BF112" s="117"/>
      <c r="BG112" s="117"/>
      <c r="BH112" s="117"/>
      <c r="BI112" s="117"/>
      <c r="BJ112" s="117">
        <v>0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0</v>
      </c>
      <c r="BU112" s="117"/>
      <c r="BV112" s="117"/>
      <c r="BW112" s="117"/>
      <c r="BX112" s="117"/>
    </row>
    <row r="113" spans="1:76" s="99" customFormat="1" ht="15" customHeight="1">
      <c r="A113" s="89">
        <v>0</v>
      </c>
      <c r="B113" s="90"/>
      <c r="C113" s="90"/>
      <c r="D113" s="116" t="s">
        <v>185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180</v>
      </c>
      <c r="R113" s="27"/>
      <c r="S113" s="27"/>
      <c r="T113" s="27"/>
      <c r="U113" s="27"/>
      <c r="V113" s="27" t="s">
        <v>181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117">
        <v>0</v>
      </c>
      <c r="AG113" s="117"/>
      <c r="AH113" s="117"/>
      <c r="AI113" s="117"/>
      <c r="AJ113" s="117"/>
      <c r="AK113" s="117">
        <v>0</v>
      </c>
      <c r="AL113" s="117"/>
      <c r="AM113" s="117"/>
      <c r="AN113" s="117"/>
      <c r="AO113" s="117"/>
      <c r="AP113" s="117">
        <v>0</v>
      </c>
      <c r="AQ113" s="117"/>
      <c r="AR113" s="117"/>
      <c r="AS113" s="117"/>
      <c r="AT113" s="117"/>
      <c r="AU113" s="117">
        <v>0</v>
      </c>
      <c r="AV113" s="117"/>
      <c r="AW113" s="117"/>
      <c r="AX113" s="117"/>
      <c r="AY113" s="117"/>
      <c r="AZ113" s="117">
        <v>0</v>
      </c>
      <c r="BA113" s="117"/>
      <c r="BB113" s="117"/>
      <c r="BC113" s="117"/>
      <c r="BD113" s="117"/>
      <c r="BE113" s="117">
        <v>0</v>
      </c>
      <c r="BF113" s="117"/>
      <c r="BG113" s="117"/>
      <c r="BH113" s="117"/>
      <c r="BI113" s="117"/>
      <c r="BJ113" s="117">
        <v>0</v>
      </c>
      <c r="BK113" s="117"/>
      <c r="BL113" s="117"/>
      <c r="BM113" s="117"/>
      <c r="BN113" s="117"/>
      <c r="BO113" s="117">
        <v>0</v>
      </c>
      <c r="BP113" s="117"/>
      <c r="BQ113" s="117"/>
      <c r="BR113" s="117"/>
      <c r="BS113" s="117"/>
      <c r="BT113" s="117">
        <v>0</v>
      </c>
      <c r="BU113" s="117"/>
      <c r="BV113" s="117"/>
      <c r="BW113" s="117"/>
      <c r="BX113" s="117"/>
    </row>
    <row r="114" spans="1:76" s="6" customFormat="1" ht="15" customHeight="1">
      <c r="A114" s="86">
        <v>0</v>
      </c>
      <c r="B114" s="87"/>
      <c r="C114" s="87"/>
      <c r="D114" s="113" t="s">
        <v>186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2"/>
      <c r="BS114" s="112"/>
      <c r="BT114" s="112"/>
      <c r="BU114" s="112"/>
      <c r="BV114" s="112"/>
      <c r="BW114" s="112"/>
      <c r="BX114" s="112"/>
    </row>
    <row r="115" spans="1:76" s="6" customFormat="1" ht="28.5" customHeight="1">
      <c r="A115" s="86">
        <v>0</v>
      </c>
      <c r="B115" s="87"/>
      <c r="C115" s="87"/>
      <c r="D115" s="113" t="s">
        <v>187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 t="s">
        <v>180</v>
      </c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>
        <v>1999</v>
      </c>
      <c r="AG115" s="112"/>
      <c r="AH115" s="112"/>
      <c r="AI115" s="112"/>
      <c r="AJ115" s="112"/>
      <c r="AK115" s="112">
        <v>0</v>
      </c>
      <c r="AL115" s="112"/>
      <c r="AM115" s="112"/>
      <c r="AN115" s="112"/>
      <c r="AO115" s="112"/>
      <c r="AP115" s="112">
        <v>1999</v>
      </c>
      <c r="AQ115" s="112"/>
      <c r="AR115" s="112"/>
      <c r="AS115" s="112"/>
      <c r="AT115" s="112"/>
      <c r="AU115" s="112">
        <v>1949</v>
      </c>
      <c r="AV115" s="112"/>
      <c r="AW115" s="112"/>
      <c r="AX115" s="112"/>
      <c r="AY115" s="112"/>
      <c r="AZ115" s="112">
        <v>0</v>
      </c>
      <c r="BA115" s="112"/>
      <c r="BB115" s="112"/>
      <c r="BC115" s="112"/>
      <c r="BD115" s="112"/>
      <c r="BE115" s="112">
        <v>1949</v>
      </c>
      <c r="BF115" s="112"/>
      <c r="BG115" s="112"/>
      <c r="BH115" s="112"/>
      <c r="BI115" s="112"/>
      <c r="BJ115" s="112">
        <v>3746</v>
      </c>
      <c r="BK115" s="112"/>
      <c r="BL115" s="112"/>
      <c r="BM115" s="112"/>
      <c r="BN115" s="112"/>
      <c r="BO115" s="112">
        <v>0</v>
      </c>
      <c r="BP115" s="112"/>
      <c r="BQ115" s="112"/>
      <c r="BR115" s="112"/>
      <c r="BS115" s="112"/>
      <c r="BT115" s="112">
        <v>3746</v>
      </c>
      <c r="BU115" s="112"/>
      <c r="BV115" s="112"/>
      <c r="BW115" s="112"/>
      <c r="BX115" s="112"/>
    </row>
    <row r="116" spans="1:76" s="99" customFormat="1" ht="28.5" customHeight="1">
      <c r="A116" s="89">
        <v>0</v>
      </c>
      <c r="B116" s="90"/>
      <c r="C116" s="90"/>
      <c r="D116" s="116" t="s">
        <v>187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180</v>
      </c>
      <c r="R116" s="27"/>
      <c r="S116" s="27"/>
      <c r="T116" s="27"/>
      <c r="U116" s="27"/>
      <c r="V116" s="27" t="s">
        <v>188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7">
        <v>1999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1999</v>
      </c>
      <c r="AQ116" s="117"/>
      <c r="AR116" s="117"/>
      <c r="AS116" s="117"/>
      <c r="AT116" s="117"/>
      <c r="AU116" s="117">
        <v>0</v>
      </c>
      <c r="AV116" s="117"/>
      <c r="AW116" s="117"/>
      <c r="AX116" s="117"/>
      <c r="AY116" s="117"/>
      <c r="AZ116" s="117">
        <v>0</v>
      </c>
      <c r="BA116" s="117"/>
      <c r="BB116" s="117"/>
      <c r="BC116" s="117"/>
      <c r="BD116" s="117"/>
      <c r="BE116" s="117">
        <v>0</v>
      </c>
      <c r="BF116" s="117"/>
      <c r="BG116" s="117"/>
      <c r="BH116" s="117"/>
      <c r="BI116" s="117"/>
      <c r="BJ116" s="117">
        <v>1873</v>
      </c>
      <c r="BK116" s="117"/>
      <c r="BL116" s="117"/>
      <c r="BM116" s="117"/>
      <c r="BN116" s="117"/>
      <c r="BO116" s="117">
        <v>0</v>
      </c>
      <c r="BP116" s="117"/>
      <c r="BQ116" s="117"/>
      <c r="BR116" s="117"/>
      <c r="BS116" s="117"/>
      <c r="BT116" s="117">
        <v>1873</v>
      </c>
      <c r="BU116" s="117"/>
      <c r="BV116" s="117"/>
      <c r="BW116" s="117"/>
      <c r="BX116" s="117"/>
    </row>
    <row r="117" spans="1:76" s="99" customFormat="1" ht="15" customHeight="1">
      <c r="A117" s="89">
        <v>0</v>
      </c>
      <c r="B117" s="90"/>
      <c r="C117" s="90"/>
      <c r="D117" s="116" t="s">
        <v>189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180</v>
      </c>
      <c r="R117" s="27"/>
      <c r="S117" s="27"/>
      <c r="T117" s="27"/>
      <c r="U117" s="27"/>
      <c r="V117" s="27" t="s">
        <v>188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7">
        <v>0</v>
      </c>
      <c r="AG117" s="117"/>
      <c r="AH117" s="117"/>
      <c r="AI117" s="117"/>
      <c r="AJ117" s="117"/>
      <c r="AK117" s="117">
        <v>0</v>
      </c>
      <c r="AL117" s="117"/>
      <c r="AM117" s="117"/>
      <c r="AN117" s="117"/>
      <c r="AO117" s="117"/>
      <c r="AP117" s="117">
        <v>0</v>
      </c>
      <c r="AQ117" s="117"/>
      <c r="AR117" s="117"/>
      <c r="AS117" s="117"/>
      <c r="AT117" s="117"/>
      <c r="AU117" s="117">
        <v>906</v>
      </c>
      <c r="AV117" s="117"/>
      <c r="AW117" s="117"/>
      <c r="AX117" s="117"/>
      <c r="AY117" s="117"/>
      <c r="AZ117" s="117">
        <v>0</v>
      </c>
      <c r="BA117" s="117"/>
      <c r="BB117" s="117"/>
      <c r="BC117" s="117"/>
      <c r="BD117" s="117"/>
      <c r="BE117" s="117">
        <v>906</v>
      </c>
      <c r="BF117" s="117"/>
      <c r="BG117" s="117"/>
      <c r="BH117" s="117"/>
      <c r="BI117" s="117"/>
      <c r="BJ117" s="117">
        <v>889</v>
      </c>
      <c r="BK117" s="117"/>
      <c r="BL117" s="117"/>
      <c r="BM117" s="117"/>
      <c r="BN117" s="117"/>
      <c r="BO117" s="117">
        <v>0</v>
      </c>
      <c r="BP117" s="117"/>
      <c r="BQ117" s="117"/>
      <c r="BR117" s="117"/>
      <c r="BS117" s="117"/>
      <c r="BT117" s="117">
        <v>889</v>
      </c>
      <c r="BU117" s="117"/>
      <c r="BV117" s="117"/>
      <c r="BW117" s="117"/>
      <c r="BX117" s="117"/>
    </row>
    <row r="118" spans="1:76" s="99" customFormat="1" ht="15" customHeight="1">
      <c r="A118" s="89">
        <v>0</v>
      </c>
      <c r="B118" s="90"/>
      <c r="C118" s="90"/>
      <c r="D118" s="116" t="s">
        <v>190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180</v>
      </c>
      <c r="R118" s="27"/>
      <c r="S118" s="27"/>
      <c r="T118" s="27"/>
      <c r="U118" s="27"/>
      <c r="V118" s="27" t="s">
        <v>188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7">
        <v>0</v>
      </c>
      <c r="AG118" s="117"/>
      <c r="AH118" s="117"/>
      <c r="AI118" s="117"/>
      <c r="AJ118" s="117"/>
      <c r="AK118" s="117">
        <v>0</v>
      </c>
      <c r="AL118" s="117"/>
      <c r="AM118" s="117"/>
      <c r="AN118" s="117"/>
      <c r="AO118" s="117"/>
      <c r="AP118" s="117">
        <v>0</v>
      </c>
      <c r="AQ118" s="117"/>
      <c r="AR118" s="117"/>
      <c r="AS118" s="117"/>
      <c r="AT118" s="117"/>
      <c r="AU118" s="117">
        <v>1043</v>
      </c>
      <c r="AV118" s="117"/>
      <c r="AW118" s="117"/>
      <c r="AX118" s="117"/>
      <c r="AY118" s="117"/>
      <c r="AZ118" s="117">
        <v>0</v>
      </c>
      <c r="BA118" s="117"/>
      <c r="BB118" s="117"/>
      <c r="BC118" s="117"/>
      <c r="BD118" s="117"/>
      <c r="BE118" s="117">
        <v>1043</v>
      </c>
      <c r="BF118" s="117"/>
      <c r="BG118" s="117"/>
      <c r="BH118" s="117"/>
      <c r="BI118" s="117"/>
      <c r="BJ118" s="117">
        <v>984</v>
      </c>
      <c r="BK118" s="117"/>
      <c r="BL118" s="117"/>
      <c r="BM118" s="117"/>
      <c r="BN118" s="117"/>
      <c r="BO118" s="117">
        <v>0</v>
      </c>
      <c r="BP118" s="117"/>
      <c r="BQ118" s="117"/>
      <c r="BR118" s="117"/>
      <c r="BS118" s="117"/>
      <c r="BT118" s="117">
        <v>984</v>
      </c>
      <c r="BU118" s="117"/>
      <c r="BV118" s="117"/>
      <c r="BW118" s="117"/>
      <c r="BX118" s="117"/>
    </row>
    <row r="119" spans="1:76" s="6" customFormat="1" ht="15" customHeight="1">
      <c r="A119" s="86">
        <v>0</v>
      </c>
      <c r="B119" s="87"/>
      <c r="C119" s="87"/>
      <c r="D119" s="113" t="s">
        <v>191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6" s="6" customFormat="1" ht="28.5" customHeight="1">
      <c r="A120" s="86">
        <v>0</v>
      </c>
      <c r="B120" s="87"/>
      <c r="C120" s="87"/>
      <c r="D120" s="113" t="s">
        <v>192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 t="s">
        <v>193</v>
      </c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2">
        <v>29826.36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v>29826.36</v>
      </c>
      <c r="AQ120" s="112"/>
      <c r="AR120" s="112"/>
      <c r="AS120" s="112"/>
      <c r="AT120" s="112"/>
      <c r="AU120" s="112">
        <v>215162.4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v>215162.4</v>
      </c>
      <c r="BF120" s="112"/>
      <c r="BG120" s="112"/>
      <c r="BH120" s="112"/>
      <c r="BI120" s="112"/>
      <c r="BJ120" s="112">
        <v>183253.73</v>
      </c>
      <c r="BK120" s="112"/>
      <c r="BL120" s="112"/>
      <c r="BM120" s="112"/>
      <c r="BN120" s="112"/>
      <c r="BO120" s="112">
        <v>0</v>
      </c>
      <c r="BP120" s="112"/>
      <c r="BQ120" s="112"/>
      <c r="BR120" s="112"/>
      <c r="BS120" s="112"/>
      <c r="BT120" s="112">
        <v>183253.73</v>
      </c>
      <c r="BU120" s="112"/>
      <c r="BV120" s="112"/>
      <c r="BW120" s="112"/>
      <c r="BX120" s="112"/>
    </row>
    <row r="121" spans="1:76" s="99" customFormat="1" ht="28.5" customHeight="1">
      <c r="A121" s="89">
        <v>0</v>
      </c>
      <c r="B121" s="90"/>
      <c r="C121" s="90"/>
      <c r="D121" s="116" t="s">
        <v>192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193</v>
      </c>
      <c r="R121" s="27"/>
      <c r="S121" s="27"/>
      <c r="T121" s="27"/>
      <c r="U121" s="27"/>
      <c r="V121" s="27" t="s">
        <v>194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7">
        <v>29826.36</v>
      </c>
      <c r="AG121" s="117"/>
      <c r="AH121" s="117"/>
      <c r="AI121" s="117"/>
      <c r="AJ121" s="117"/>
      <c r="AK121" s="117">
        <v>0</v>
      </c>
      <c r="AL121" s="117"/>
      <c r="AM121" s="117"/>
      <c r="AN121" s="117"/>
      <c r="AO121" s="117"/>
      <c r="AP121" s="117">
        <v>29826.36</v>
      </c>
      <c r="AQ121" s="117"/>
      <c r="AR121" s="117"/>
      <c r="AS121" s="117"/>
      <c r="AT121" s="117"/>
      <c r="AU121" s="117">
        <v>162036.9</v>
      </c>
      <c r="AV121" s="117"/>
      <c r="AW121" s="117"/>
      <c r="AX121" s="117"/>
      <c r="AY121" s="117"/>
      <c r="AZ121" s="117">
        <v>0</v>
      </c>
      <c r="BA121" s="117"/>
      <c r="BB121" s="117"/>
      <c r="BC121" s="117"/>
      <c r="BD121" s="117"/>
      <c r="BE121" s="117">
        <v>162036.9</v>
      </c>
      <c r="BF121" s="117"/>
      <c r="BG121" s="117"/>
      <c r="BH121" s="117"/>
      <c r="BI121" s="117"/>
      <c r="BJ121" s="117">
        <v>133072.63</v>
      </c>
      <c r="BK121" s="117"/>
      <c r="BL121" s="117"/>
      <c r="BM121" s="117"/>
      <c r="BN121" s="117"/>
      <c r="BO121" s="117">
        <v>0</v>
      </c>
      <c r="BP121" s="117"/>
      <c r="BQ121" s="117"/>
      <c r="BR121" s="117"/>
      <c r="BS121" s="117"/>
      <c r="BT121" s="117">
        <v>133072.63</v>
      </c>
      <c r="BU121" s="117"/>
      <c r="BV121" s="117"/>
      <c r="BW121" s="117"/>
      <c r="BX121" s="117"/>
    </row>
    <row r="122" spans="1:76" s="99" customFormat="1" ht="15" customHeight="1">
      <c r="A122" s="89">
        <v>0</v>
      </c>
      <c r="B122" s="90"/>
      <c r="C122" s="90"/>
      <c r="D122" s="116" t="s">
        <v>189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193</v>
      </c>
      <c r="R122" s="27"/>
      <c r="S122" s="27"/>
      <c r="T122" s="27"/>
      <c r="U122" s="27"/>
      <c r="V122" s="27" t="s">
        <v>194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26562.75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26562.75</v>
      </c>
      <c r="BF122" s="117"/>
      <c r="BG122" s="117"/>
      <c r="BH122" s="117"/>
      <c r="BI122" s="117"/>
      <c r="BJ122" s="117">
        <v>25090.55</v>
      </c>
      <c r="BK122" s="117"/>
      <c r="BL122" s="117"/>
      <c r="BM122" s="117"/>
      <c r="BN122" s="117"/>
      <c r="BO122" s="117">
        <v>0</v>
      </c>
      <c r="BP122" s="117"/>
      <c r="BQ122" s="117"/>
      <c r="BR122" s="117"/>
      <c r="BS122" s="117"/>
      <c r="BT122" s="117">
        <v>25090.55</v>
      </c>
      <c r="BU122" s="117"/>
      <c r="BV122" s="117"/>
      <c r="BW122" s="117"/>
      <c r="BX122" s="117"/>
    </row>
    <row r="123" spans="1:76" s="99" customFormat="1" ht="15" customHeight="1">
      <c r="A123" s="89">
        <v>0</v>
      </c>
      <c r="B123" s="90"/>
      <c r="C123" s="90"/>
      <c r="D123" s="116" t="s">
        <v>190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193</v>
      </c>
      <c r="R123" s="27"/>
      <c r="S123" s="27"/>
      <c r="T123" s="27"/>
      <c r="U123" s="27"/>
      <c r="V123" s="27" t="s">
        <v>194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7">
        <v>0</v>
      </c>
      <c r="AG123" s="117"/>
      <c r="AH123" s="117"/>
      <c r="AI123" s="117"/>
      <c r="AJ123" s="117"/>
      <c r="AK123" s="117">
        <v>0</v>
      </c>
      <c r="AL123" s="117"/>
      <c r="AM123" s="117"/>
      <c r="AN123" s="117"/>
      <c r="AO123" s="117"/>
      <c r="AP123" s="117">
        <v>0</v>
      </c>
      <c r="AQ123" s="117"/>
      <c r="AR123" s="117"/>
      <c r="AS123" s="117"/>
      <c r="AT123" s="117"/>
      <c r="AU123" s="117">
        <v>26562.75</v>
      </c>
      <c r="AV123" s="117"/>
      <c r="AW123" s="117"/>
      <c r="AX123" s="117"/>
      <c r="AY123" s="117"/>
      <c r="AZ123" s="117">
        <v>0</v>
      </c>
      <c r="BA123" s="117"/>
      <c r="BB123" s="117"/>
      <c r="BC123" s="117"/>
      <c r="BD123" s="117"/>
      <c r="BE123" s="117">
        <v>26562.75</v>
      </c>
      <c r="BF123" s="117"/>
      <c r="BG123" s="117"/>
      <c r="BH123" s="117"/>
      <c r="BI123" s="117"/>
      <c r="BJ123" s="117">
        <v>25090.55</v>
      </c>
      <c r="BK123" s="117"/>
      <c r="BL123" s="117"/>
      <c r="BM123" s="117"/>
      <c r="BN123" s="117"/>
      <c r="BO123" s="117">
        <v>0</v>
      </c>
      <c r="BP123" s="117"/>
      <c r="BQ123" s="117"/>
      <c r="BR123" s="117"/>
      <c r="BS123" s="117"/>
      <c r="BT123" s="117">
        <v>25090.55</v>
      </c>
      <c r="BU123" s="117"/>
      <c r="BV123" s="117"/>
      <c r="BW123" s="117"/>
      <c r="BX123" s="117"/>
    </row>
    <row r="124" spans="1:76" s="6" customFormat="1" ht="15" customHeight="1">
      <c r="A124" s="86">
        <v>0</v>
      </c>
      <c r="B124" s="87"/>
      <c r="C124" s="87"/>
      <c r="D124" s="113" t="s">
        <v>195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</row>
    <row r="125" spans="1:76" s="99" customFormat="1" ht="15" customHeight="1">
      <c r="A125" s="89">
        <v>0</v>
      </c>
      <c r="B125" s="90"/>
      <c r="C125" s="90"/>
      <c r="D125" s="116" t="s">
        <v>196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197</v>
      </c>
      <c r="R125" s="27"/>
      <c r="S125" s="27"/>
      <c r="T125" s="27"/>
      <c r="U125" s="27"/>
      <c r="V125" s="27" t="s">
        <v>194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7">
        <v>156</v>
      </c>
      <c r="AG125" s="117"/>
      <c r="AH125" s="117"/>
      <c r="AI125" s="117"/>
      <c r="AJ125" s="117"/>
      <c r="AK125" s="117">
        <v>0</v>
      </c>
      <c r="AL125" s="117"/>
      <c r="AM125" s="117"/>
      <c r="AN125" s="117"/>
      <c r="AO125" s="117"/>
      <c r="AP125" s="117">
        <v>156</v>
      </c>
      <c r="AQ125" s="117"/>
      <c r="AR125" s="117"/>
      <c r="AS125" s="117"/>
      <c r="AT125" s="117"/>
      <c r="AU125" s="117">
        <v>175</v>
      </c>
      <c r="AV125" s="117"/>
      <c r="AW125" s="117"/>
      <c r="AX125" s="117"/>
      <c r="AY125" s="117"/>
      <c r="AZ125" s="117">
        <v>0</v>
      </c>
      <c r="BA125" s="117"/>
      <c r="BB125" s="117"/>
      <c r="BC125" s="117"/>
      <c r="BD125" s="117"/>
      <c r="BE125" s="117">
        <v>175</v>
      </c>
      <c r="BF125" s="117"/>
      <c r="BG125" s="117"/>
      <c r="BH125" s="117"/>
      <c r="BI125" s="117"/>
      <c r="BJ125" s="117">
        <v>175</v>
      </c>
      <c r="BK125" s="117"/>
      <c r="BL125" s="117"/>
      <c r="BM125" s="117"/>
      <c r="BN125" s="117"/>
      <c r="BO125" s="117">
        <v>0</v>
      </c>
      <c r="BP125" s="117"/>
      <c r="BQ125" s="117"/>
      <c r="BR125" s="117"/>
      <c r="BS125" s="117"/>
      <c r="BT125" s="117">
        <v>175</v>
      </c>
      <c r="BU125" s="117"/>
      <c r="BV125" s="117"/>
      <c r="BW125" s="117"/>
      <c r="BX125" s="117"/>
    </row>
    <row r="127" spans="1:76" ht="14.25" customHeight="1">
      <c r="A127" s="29" t="s">
        <v>252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76" ht="23.1" customHeight="1">
      <c r="A128" s="54" t="s">
        <v>6</v>
      </c>
      <c r="B128" s="55"/>
      <c r="C128" s="55"/>
      <c r="D128" s="27" t="s">
        <v>9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8</v>
      </c>
      <c r="R128" s="27"/>
      <c r="S128" s="27"/>
      <c r="T128" s="27"/>
      <c r="U128" s="27"/>
      <c r="V128" s="27" t="s">
        <v>7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36" t="s">
        <v>243</v>
      </c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8"/>
      <c r="AU128" s="36" t="s">
        <v>248</v>
      </c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79" ht="28.5" customHeight="1">
      <c r="A129" s="57"/>
      <c r="B129" s="58"/>
      <c r="C129" s="58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 t="s">
        <v>4</v>
      </c>
      <c r="AG129" s="27"/>
      <c r="AH129" s="27"/>
      <c r="AI129" s="27"/>
      <c r="AJ129" s="27"/>
      <c r="AK129" s="27" t="s">
        <v>3</v>
      </c>
      <c r="AL129" s="27"/>
      <c r="AM129" s="27"/>
      <c r="AN129" s="27"/>
      <c r="AO129" s="27"/>
      <c r="AP129" s="27" t="s">
        <v>123</v>
      </c>
      <c r="AQ129" s="27"/>
      <c r="AR129" s="27"/>
      <c r="AS129" s="27"/>
      <c r="AT129" s="27"/>
      <c r="AU129" s="27" t="s">
        <v>4</v>
      </c>
      <c r="AV129" s="27"/>
      <c r="AW129" s="27"/>
      <c r="AX129" s="27"/>
      <c r="AY129" s="27"/>
      <c r="AZ129" s="27" t="s">
        <v>3</v>
      </c>
      <c r="BA129" s="27"/>
      <c r="BB129" s="27"/>
      <c r="BC129" s="27"/>
      <c r="BD129" s="27"/>
      <c r="BE129" s="27" t="s">
        <v>90</v>
      </c>
      <c r="BF129" s="27"/>
      <c r="BG129" s="27"/>
      <c r="BH129" s="27"/>
      <c r="BI129" s="27"/>
    </row>
    <row r="130" spans="1:79" ht="15" customHeight="1">
      <c r="A130" s="36">
        <v>1</v>
      </c>
      <c r="B130" s="37"/>
      <c r="C130" s="37"/>
      <c r="D130" s="27">
        <v>2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>
        <v>3</v>
      </c>
      <c r="R130" s="27"/>
      <c r="S130" s="27"/>
      <c r="T130" s="27"/>
      <c r="U130" s="27"/>
      <c r="V130" s="27">
        <v>4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7">
        <v>5</v>
      </c>
      <c r="AG130" s="27"/>
      <c r="AH130" s="27"/>
      <c r="AI130" s="27"/>
      <c r="AJ130" s="27"/>
      <c r="AK130" s="27">
        <v>6</v>
      </c>
      <c r="AL130" s="27"/>
      <c r="AM130" s="27"/>
      <c r="AN130" s="27"/>
      <c r="AO130" s="27"/>
      <c r="AP130" s="27">
        <v>7</v>
      </c>
      <c r="AQ130" s="27"/>
      <c r="AR130" s="27"/>
      <c r="AS130" s="27"/>
      <c r="AT130" s="27"/>
      <c r="AU130" s="27">
        <v>8</v>
      </c>
      <c r="AV130" s="27"/>
      <c r="AW130" s="27"/>
      <c r="AX130" s="27"/>
      <c r="AY130" s="27"/>
      <c r="AZ130" s="27">
        <v>9</v>
      </c>
      <c r="BA130" s="27"/>
      <c r="BB130" s="27"/>
      <c r="BC130" s="27"/>
      <c r="BD130" s="27"/>
      <c r="BE130" s="27">
        <v>10</v>
      </c>
      <c r="BF130" s="27"/>
      <c r="BG130" s="27"/>
      <c r="BH130" s="27"/>
      <c r="BI130" s="27"/>
    </row>
    <row r="131" spans="1:79" ht="15.75" hidden="1" customHeight="1">
      <c r="A131" s="39" t="s">
        <v>154</v>
      </c>
      <c r="B131" s="40"/>
      <c r="C131" s="40"/>
      <c r="D131" s="27" t="s">
        <v>57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 t="s">
        <v>70</v>
      </c>
      <c r="R131" s="27"/>
      <c r="S131" s="27"/>
      <c r="T131" s="27"/>
      <c r="U131" s="27"/>
      <c r="V131" s="27" t="s">
        <v>71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6" t="s">
        <v>107</v>
      </c>
      <c r="AG131" s="26"/>
      <c r="AH131" s="26"/>
      <c r="AI131" s="26"/>
      <c r="AJ131" s="26"/>
      <c r="AK131" s="30" t="s">
        <v>108</v>
      </c>
      <c r="AL131" s="30"/>
      <c r="AM131" s="30"/>
      <c r="AN131" s="30"/>
      <c r="AO131" s="30"/>
      <c r="AP131" s="50" t="s">
        <v>178</v>
      </c>
      <c r="AQ131" s="50"/>
      <c r="AR131" s="50"/>
      <c r="AS131" s="50"/>
      <c r="AT131" s="50"/>
      <c r="AU131" s="26" t="s">
        <v>109</v>
      </c>
      <c r="AV131" s="26"/>
      <c r="AW131" s="26"/>
      <c r="AX131" s="26"/>
      <c r="AY131" s="26"/>
      <c r="AZ131" s="30" t="s">
        <v>110</v>
      </c>
      <c r="BA131" s="30"/>
      <c r="BB131" s="30"/>
      <c r="BC131" s="30"/>
      <c r="BD131" s="30"/>
      <c r="BE131" s="50" t="s">
        <v>178</v>
      </c>
      <c r="BF131" s="50"/>
      <c r="BG131" s="50"/>
      <c r="BH131" s="50"/>
      <c r="BI131" s="50"/>
      <c r="CA131" t="s">
        <v>39</v>
      </c>
    </row>
    <row r="132" spans="1:79" s="6" customFormat="1" ht="14.25">
      <c r="A132" s="86">
        <v>0</v>
      </c>
      <c r="B132" s="87"/>
      <c r="C132" s="87"/>
      <c r="D132" s="111" t="s">
        <v>177</v>
      </c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CA132" s="6" t="s">
        <v>40</v>
      </c>
    </row>
    <row r="133" spans="1:79" s="6" customFormat="1" ht="42.75" customHeight="1">
      <c r="A133" s="86">
        <v>0</v>
      </c>
      <c r="B133" s="87"/>
      <c r="C133" s="87"/>
      <c r="D133" s="113" t="s">
        <v>179</v>
      </c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5"/>
      <c r="Q133" s="111" t="s">
        <v>180</v>
      </c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>
        <v>0</v>
      </c>
      <c r="AG133" s="112"/>
      <c r="AH133" s="112"/>
      <c r="AI133" s="112"/>
      <c r="AJ133" s="112"/>
      <c r="AK133" s="112">
        <v>0</v>
      </c>
      <c r="AL133" s="112"/>
      <c r="AM133" s="112"/>
      <c r="AN133" s="112"/>
      <c r="AO133" s="112"/>
      <c r="AP133" s="112">
        <v>0</v>
      </c>
      <c r="AQ133" s="112"/>
      <c r="AR133" s="112"/>
      <c r="AS133" s="112"/>
      <c r="AT133" s="112"/>
      <c r="AU133" s="112">
        <v>0</v>
      </c>
      <c r="AV133" s="112"/>
      <c r="AW133" s="112"/>
      <c r="AX133" s="112"/>
      <c r="AY133" s="112"/>
      <c r="AZ133" s="112">
        <v>0</v>
      </c>
      <c r="BA133" s="112"/>
      <c r="BB133" s="112"/>
      <c r="BC133" s="112"/>
      <c r="BD133" s="112"/>
      <c r="BE133" s="112">
        <v>0</v>
      </c>
      <c r="BF133" s="112"/>
      <c r="BG133" s="112"/>
      <c r="BH133" s="112"/>
      <c r="BI133" s="112"/>
    </row>
    <row r="134" spans="1:79" s="99" customFormat="1" ht="42.75" customHeight="1">
      <c r="A134" s="89">
        <v>0</v>
      </c>
      <c r="B134" s="90"/>
      <c r="C134" s="90"/>
      <c r="D134" s="116" t="s">
        <v>179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180</v>
      </c>
      <c r="R134" s="27"/>
      <c r="S134" s="27"/>
      <c r="T134" s="27"/>
      <c r="U134" s="27"/>
      <c r="V134" s="27" t="s">
        <v>181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7">
        <v>0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0</v>
      </c>
      <c r="AQ134" s="117"/>
      <c r="AR134" s="117"/>
      <c r="AS134" s="117"/>
      <c r="AT134" s="117"/>
      <c r="AU134" s="117">
        <v>0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0</v>
      </c>
      <c r="BF134" s="117"/>
      <c r="BG134" s="117"/>
      <c r="BH134" s="117"/>
      <c r="BI134" s="117"/>
    </row>
    <row r="135" spans="1:79" s="99" customFormat="1" ht="15" customHeight="1">
      <c r="A135" s="89">
        <v>0</v>
      </c>
      <c r="B135" s="90"/>
      <c r="C135" s="90"/>
      <c r="D135" s="116" t="s">
        <v>182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180</v>
      </c>
      <c r="R135" s="27"/>
      <c r="S135" s="27"/>
      <c r="T135" s="27"/>
      <c r="U135" s="27"/>
      <c r="V135" s="27" t="s">
        <v>181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7">
        <v>0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0</v>
      </c>
      <c r="AQ135" s="117"/>
      <c r="AR135" s="117"/>
      <c r="AS135" s="117"/>
      <c r="AT135" s="117"/>
      <c r="AU135" s="117">
        <v>0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0</v>
      </c>
      <c r="BF135" s="117"/>
      <c r="BG135" s="117"/>
      <c r="BH135" s="117"/>
      <c r="BI135" s="117"/>
    </row>
    <row r="136" spans="1:79" s="99" customFormat="1" ht="45" customHeight="1">
      <c r="A136" s="89">
        <v>0</v>
      </c>
      <c r="B136" s="90"/>
      <c r="C136" s="90"/>
      <c r="D136" s="116" t="s">
        <v>183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180</v>
      </c>
      <c r="R136" s="27"/>
      <c r="S136" s="27"/>
      <c r="T136" s="27"/>
      <c r="U136" s="27"/>
      <c r="V136" s="27" t="s">
        <v>181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</row>
    <row r="137" spans="1:79" s="99" customFormat="1" ht="15">
      <c r="A137" s="89">
        <v>0</v>
      </c>
      <c r="B137" s="90"/>
      <c r="C137" s="90"/>
      <c r="D137" s="116" t="s">
        <v>184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180</v>
      </c>
      <c r="R137" s="27"/>
      <c r="S137" s="27"/>
      <c r="T137" s="27"/>
      <c r="U137" s="27"/>
      <c r="V137" s="27" t="s">
        <v>181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7">
        <v>0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0</v>
      </c>
      <c r="AQ137" s="117"/>
      <c r="AR137" s="117"/>
      <c r="AS137" s="117"/>
      <c r="AT137" s="117"/>
      <c r="AU137" s="117">
        <v>0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0</v>
      </c>
      <c r="BF137" s="117"/>
      <c r="BG137" s="117"/>
      <c r="BH137" s="117"/>
      <c r="BI137" s="117"/>
    </row>
    <row r="138" spans="1:79" s="99" customFormat="1" ht="15">
      <c r="A138" s="89">
        <v>0</v>
      </c>
      <c r="B138" s="90"/>
      <c r="C138" s="90"/>
      <c r="D138" s="116" t="s">
        <v>185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180</v>
      </c>
      <c r="R138" s="27"/>
      <c r="S138" s="27"/>
      <c r="T138" s="27"/>
      <c r="U138" s="27"/>
      <c r="V138" s="27" t="s">
        <v>181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7">
        <v>0</v>
      </c>
      <c r="AG138" s="117"/>
      <c r="AH138" s="117"/>
      <c r="AI138" s="117"/>
      <c r="AJ138" s="117"/>
      <c r="AK138" s="117">
        <v>0</v>
      </c>
      <c r="AL138" s="117"/>
      <c r="AM138" s="117"/>
      <c r="AN138" s="117"/>
      <c r="AO138" s="117"/>
      <c r="AP138" s="117">
        <v>0</v>
      </c>
      <c r="AQ138" s="117"/>
      <c r="AR138" s="117"/>
      <c r="AS138" s="117"/>
      <c r="AT138" s="117"/>
      <c r="AU138" s="117">
        <v>0</v>
      </c>
      <c r="AV138" s="117"/>
      <c r="AW138" s="117"/>
      <c r="AX138" s="117"/>
      <c r="AY138" s="117"/>
      <c r="AZ138" s="117">
        <v>0</v>
      </c>
      <c r="BA138" s="117"/>
      <c r="BB138" s="117"/>
      <c r="BC138" s="117"/>
      <c r="BD138" s="117"/>
      <c r="BE138" s="117">
        <v>0</v>
      </c>
      <c r="BF138" s="117"/>
      <c r="BG138" s="117"/>
      <c r="BH138" s="117"/>
      <c r="BI138" s="117"/>
    </row>
    <row r="139" spans="1:79" s="6" customFormat="1" ht="14.25">
      <c r="A139" s="86">
        <v>0</v>
      </c>
      <c r="B139" s="87"/>
      <c r="C139" s="87"/>
      <c r="D139" s="113" t="s">
        <v>186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</row>
    <row r="140" spans="1:79" s="6" customFormat="1" ht="28.5" customHeight="1">
      <c r="A140" s="86">
        <v>0</v>
      </c>
      <c r="B140" s="87"/>
      <c r="C140" s="87"/>
      <c r="D140" s="113" t="s">
        <v>187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 t="s">
        <v>180</v>
      </c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2">
        <v>0</v>
      </c>
      <c r="AG140" s="112"/>
      <c r="AH140" s="112"/>
      <c r="AI140" s="112"/>
      <c r="AJ140" s="112"/>
      <c r="AK140" s="112">
        <v>0</v>
      </c>
      <c r="AL140" s="112"/>
      <c r="AM140" s="112"/>
      <c r="AN140" s="112"/>
      <c r="AO140" s="112"/>
      <c r="AP140" s="112">
        <v>0</v>
      </c>
      <c r="AQ140" s="112"/>
      <c r="AR140" s="112"/>
      <c r="AS140" s="112"/>
      <c r="AT140" s="112"/>
      <c r="AU140" s="112">
        <v>0</v>
      </c>
      <c r="AV140" s="112"/>
      <c r="AW140" s="112"/>
      <c r="AX140" s="112"/>
      <c r="AY140" s="112"/>
      <c r="AZ140" s="112">
        <v>0</v>
      </c>
      <c r="BA140" s="112"/>
      <c r="BB140" s="112"/>
      <c r="BC140" s="112"/>
      <c r="BD140" s="112"/>
      <c r="BE140" s="112">
        <v>0</v>
      </c>
      <c r="BF140" s="112"/>
      <c r="BG140" s="112"/>
      <c r="BH140" s="112"/>
      <c r="BI140" s="112"/>
    </row>
    <row r="141" spans="1:79" s="99" customFormat="1" ht="28.5" customHeight="1">
      <c r="A141" s="89">
        <v>0</v>
      </c>
      <c r="B141" s="90"/>
      <c r="C141" s="90"/>
      <c r="D141" s="116" t="s">
        <v>187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180</v>
      </c>
      <c r="R141" s="27"/>
      <c r="S141" s="27"/>
      <c r="T141" s="27"/>
      <c r="U141" s="27"/>
      <c r="V141" s="27" t="s">
        <v>188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7">
        <v>0</v>
      </c>
      <c r="AG141" s="117"/>
      <c r="AH141" s="117"/>
      <c r="AI141" s="117"/>
      <c r="AJ141" s="117"/>
      <c r="AK141" s="117">
        <v>0</v>
      </c>
      <c r="AL141" s="117"/>
      <c r="AM141" s="117"/>
      <c r="AN141" s="117"/>
      <c r="AO141" s="117"/>
      <c r="AP141" s="117">
        <v>0</v>
      </c>
      <c r="AQ141" s="117"/>
      <c r="AR141" s="117"/>
      <c r="AS141" s="117"/>
      <c r="AT141" s="117"/>
      <c r="AU141" s="117">
        <v>0</v>
      </c>
      <c r="AV141" s="117"/>
      <c r="AW141" s="117"/>
      <c r="AX141" s="117"/>
      <c r="AY141" s="117"/>
      <c r="AZ141" s="117">
        <v>0</v>
      </c>
      <c r="BA141" s="117"/>
      <c r="BB141" s="117"/>
      <c r="BC141" s="117"/>
      <c r="BD141" s="117"/>
      <c r="BE141" s="117">
        <v>0</v>
      </c>
      <c r="BF141" s="117"/>
      <c r="BG141" s="117"/>
      <c r="BH141" s="117"/>
      <c r="BI141" s="117"/>
    </row>
    <row r="142" spans="1:79" s="99" customFormat="1" ht="15">
      <c r="A142" s="89">
        <v>0</v>
      </c>
      <c r="B142" s="90"/>
      <c r="C142" s="90"/>
      <c r="D142" s="116" t="s">
        <v>189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180</v>
      </c>
      <c r="R142" s="27"/>
      <c r="S142" s="27"/>
      <c r="T142" s="27"/>
      <c r="U142" s="27"/>
      <c r="V142" s="27" t="s">
        <v>188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7">
        <v>0</v>
      </c>
      <c r="AG142" s="117"/>
      <c r="AH142" s="117"/>
      <c r="AI142" s="117"/>
      <c r="AJ142" s="117"/>
      <c r="AK142" s="117">
        <v>0</v>
      </c>
      <c r="AL142" s="117"/>
      <c r="AM142" s="117"/>
      <c r="AN142" s="117"/>
      <c r="AO142" s="117"/>
      <c r="AP142" s="117">
        <v>0</v>
      </c>
      <c r="AQ142" s="117"/>
      <c r="AR142" s="117"/>
      <c r="AS142" s="117"/>
      <c r="AT142" s="117"/>
      <c r="AU142" s="117">
        <v>0</v>
      </c>
      <c r="AV142" s="117"/>
      <c r="AW142" s="117"/>
      <c r="AX142" s="117"/>
      <c r="AY142" s="117"/>
      <c r="AZ142" s="117">
        <v>0</v>
      </c>
      <c r="BA142" s="117"/>
      <c r="BB142" s="117"/>
      <c r="BC142" s="117"/>
      <c r="BD142" s="117"/>
      <c r="BE142" s="117">
        <v>0</v>
      </c>
      <c r="BF142" s="117"/>
      <c r="BG142" s="117"/>
      <c r="BH142" s="117"/>
      <c r="BI142" s="117"/>
    </row>
    <row r="143" spans="1:79" s="99" customFormat="1" ht="15">
      <c r="A143" s="89">
        <v>0</v>
      </c>
      <c r="B143" s="90"/>
      <c r="C143" s="90"/>
      <c r="D143" s="116" t="s">
        <v>190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180</v>
      </c>
      <c r="R143" s="27"/>
      <c r="S143" s="27"/>
      <c r="T143" s="27"/>
      <c r="U143" s="27"/>
      <c r="V143" s="27" t="s">
        <v>188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7">
        <v>0</v>
      </c>
      <c r="AG143" s="117"/>
      <c r="AH143" s="117"/>
      <c r="AI143" s="117"/>
      <c r="AJ143" s="117"/>
      <c r="AK143" s="117">
        <v>0</v>
      </c>
      <c r="AL143" s="117"/>
      <c r="AM143" s="117"/>
      <c r="AN143" s="117"/>
      <c r="AO143" s="117"/>
      <c r="AP143" s="117">
        <v>0</v>
      </c>
      <c r="AQ143" s="117"/>
      <c r="AR143" s="117"/>
      <c r="AS143" s="117"/>
      <c r="AT143" s="117"/>
      <c r="AU143" s="117">
        <v>0</v>
      </c>
      <c r="AV143" s="117"/>
      <c r="AW143" s="117"/>
      <c r="AX143" s="117"/>
      <c r="AY143" s="117"/>
      <c r="AZ143" s="117">
        <v>0</v>
      </c>
      <c r="BA143" s="117"/>
      <c r="BB143" s="117"/>
      <c r="BC143" s="117"/>
      <c r="BD143" s="117"/>
      <c r="BE143" s="117">
        <v>0</v>
      </c>
      <c r="BF143" s="117"/>
      <c r="BG143" s="117"/>
      <c r="BH143" s="117"/>
      <c r="BI143" s="117"/>
    </row>
    <row r="144" spans="1:79" s="6" customFormat="1" ht="14.25">
      <c r="A144" s="86">
        <v>0</v>
      </c>
      <c r="B144" s="87"/>
      <c r="C144" s="87"/>
      <c r="D144" s="113" t="s">
        <v>191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</row>
    <row r="145" spans="1:79" s="6" customFormat="1" ht="28.5" customHeight="1">
      <c r="A145" s="86">
        <v>0</v>
      </c>
      <c r="B145" s="87"/>
      <c r="C145" s="87"/>
      <c r="D145" s="113" t="s">
        <v>192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 t="s">
        <v>193</v>
      </c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2">
        <v>0</v>
      </c>
      <c r="AG145" s="112"/>
      <c r="AH145" s="112"/>
      <c r="AI145" s="112"/>
      <c r="AJ145" s="112"/>
      <c r="AK145" s="112">
        <v>0</v>
      </c>
      <c r="AL145" s="112"/>
      <c r="AM145" s="112"/>
      <c r="AN145" s="112"/>
      <c r="AO145" s="112"/>
      <c r="AP145" s="112">
        <v>0</v>
      </c>
      <c r="AQ145" s="112"/>
      <c r="AR145" s="112"/>
      <c r="AS145" s="112"/>
      <c r="AT145" s="112"/>
      <c r="AU145" s="112">
        <v>0</v>
      </c>
      <c r="AV145" s="112"/>
      <c r="AW145" s="112"/>
      <c r="AX145" s="112"/>
      <c r="AY145" s="112"/>
      <c r="AZ145" s="112">
        <v>0</v>
      </c>
      <c r="BA145" s="112"/>
      <c r="BB145" s="112"/>
      <c r="BC145" s="112"/>
      <c r="BD145" s="112"/>
      <c r="BE145" s="112">
        <v>0</v>
      </c>
      <c r="BF145" s="112"/>
      <c r="BG145" s="112"/>
      <c r="BH145" s="112"/>
      <c r="BI145" s="112"/>
    </row>
    <row r="146" spans="1:79" s="99" customFormat="1" ht="28.5" customHeight="1">
      <c r="A146" s="89">
        <v>0</v>
      </c>
      <c r="B146" s="90"/>
      <c r="C146" s="90"/>
      <c r="D146" s="116" t="s">
        <v>192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193</v>
      </c>
      <c r="R146" s="27"/>
      <c r="S146" s="27"/>
      <c r="T146" s="27"/>
      <c r="U146" s="27"/>
      <c r="V146" s="27" t="s">
        <v>194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7">
        <v>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0</v>
      </c>
      <c r="AQ146" s="117"/>
      <c r="AR146" s="117"/>
      <c r="AS146" s="117"/>
      <c r="AT146" s="117"/>
      <c r="AU146" s="117">
        <v>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0</v>
      </c>
      <c r="BF146" s="117"/>
      <c r="BG146" s="117"/>
      <c r="BH146" s="117"/>
      <c r="BI146" s="117"/>
    </row>
    <row r="147" spans="1:79" s="99" customFormat="1" ht="15">
      <c r="A147" s="89">
        <v>0</v>
      </c>
      <c r="B147" s="90"/>
      <c r="C147" s="90"/>
      <c r="D147" s="116" t="s">
        <v>189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193</v>
      </c>
      <c r="R147" s="27"/>
      <c r="S147" s="27"/>
      <c r="T147" s="27"/>
      <c r="U147" s="27"/>
      <c r="V147" s="27" t="s">
        <v>194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7">
        <v>0</v>
      </c>
      <c r="AG147" s="117"/>
      <c r="AH147" s="117"/>
      <c r="AI147" s="117"/>
      <c r="AJ147" s="117"/>
      <c r="AK147" s="117">
        <v>0</v>
      </c>
      <c r="AL147" s="117"/>
      <c r="AM147" s="117"/>
      <c r="AN147" s="117"/>
      <c r="AO147" s="117"/>
      <c r="AP147" s="117">
        <v>0</v>
      </c>
      <c r="AQ147" s="117"/>
      <c r="AR147" s="117"/>
      <c r="AS147" s="117"/>
      <c r="AT147" s="117"/>
      <c r="AU147" s="117">
        <v>0</v>
      </c>
      <c r="AV147" s="117"/>
      <c r="AW147" s="117"/>
      <c r="AX147" s="117"/>
      <c r="AY147" s="117"/>
      <c r="AZ147" s="117">
        <v>0</v>
      </c>
      <c r="BA147" s="117"/>
      <c r="BB147" s="117"/>
      <c r="BC147" s="117"/>
      <c r="BD147" s="117"/>
      <c r="BE147" s="117">
        <v>0</v>
      </c>
      <c r="BF147" s="117"/>
      <c r="BG147" s="117"/>
      <c r="BH147" s="117"/>
      <c r="BI147" s="117"/>
    </row>
    <row r="148" spans="1:79" s="99" customFormat="1" ht="15">
      <c r="A148" s="89">
        <v>0</v>
      </c>
      <c r="B148" s="90"/>
      <c r="C148" s="90"/>
      <c r="D148" s="116" t="s">
        <v>190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193</v>
      </c>
      <c r="R148" s="27"/>
      <c r="S148" s="27"/>
      <c r="T148" s="27"/>
      <c r="U148" s="27"/>
      <c r="V148" s="27" t="s">
        <v>194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7">
        <v>0</v>
      </c>
      <c r="AG148" s="117"/>
      <c r="AH148" s="117"/>
      <c r="AI148" s="117"/>
      <c r="AJ148" s="117"/>
      <c r="AK148" s="117">
        <v>0</v>
      </c>
      <c r="AL148" s="117"/>
      <c r="AM148" s="117"/>
      <c r="AN148" s="117"/>
      <c r="AO148" s="117"/>
      <c r="AP148" s="117">
        <v>0</v>
      </c>
      <c r="AQ148" s="117"/>
      <c r="AR148" s="117"/>
      <c r="AS148" s="117"/>
      <c r="AT148" s="117"/>
      <c r="AU148" s="117">
        <v>0</v>
      </c>
      <c r="AV148" s="117"/>
      <c r="AW148" s="117"/>
      <c r="AX148" s="117"/>
      <c r="AY148" s="117"/>
      <c r="AZ148" s="117">
        <v>0</v>
      </c>
      <c r="BA148" s="117"/>
      <c r="BB148" s="117"/>
      <c r="BC148" s="117"/>
      <c r="BD148" s="117"/>
      <c r="BE148" s="117">
        <v>0</v>
      </c>
      <c r="BF148" s="117"/>
      <c r="BG148" s="117"/>
      <c r="BH148" s="117"/>
      <c r="BI148" s="117"/>
    </row>
    <row r="149" spans="1:79" s="6" customFormat="1" ht="14.25">
      <c r="A149" s="86">
        <v>0</v>
      </c>
      <c r="B149" s="87"/>
      <c r="C149" s="87"/>
      <c r="D149" s="113" t="s">
        <v>195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</row>
    <row r="150" spans="1:79" s="99" customFormat="1" ht="14.25" customHeight="1">
      <c r="A150" s="89">
        <v>0</v>
      </c>
      <c r="B150" s="90"/>
      <c r="C150" s="90"/>
      <c r="D150" s="116" t="s">
        <v>196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197</v>
      </c>
      <c r="R150" s="27"/>
      <c r="S150" s="27"/>
      <c r="T150" s="27"/>
      <c r="U150" s="27"/>
      <c r="V150" s="27" t="s">
        <v>194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117">
        <v>0</v>
      </c>
      <c r="AG150" s="117"/>
      <c r="AH150" s="117"/>
      <c r="AI150" s="117"/>
      <c r="AJ150" s="117"/>
      <c r="AK150" s="117">
        <v>0</v>
      </c>
      <c r="AL150" s="117"/>
      <c r="AM150" s="117"/>
      <c r="AN150" s="117"/>
      <c r="AO150" s="117"/>
      <c r="AP150" s="117">
        <v>0</v>
      </c>
      <c r="AQ150" s="117"/>
      <c r="AR150" s="117"/>
      <c r="AS150" s="117"/>
      <c r="AT150" s="117"/>
      <c r="AU150" s="117">
        <v>0</v>
      </c>
      <c r="AV150" s="117"/>
      <c r="AW150" s="117"/>
      <c r="AX150" s="117"/>
      <c r="AY150" s="117"/>
      <c r="AZ150" s="117">
        <v>0</v>
      </c>
      <c r="BA150" s="117"/>
      <c r="BB150" s="117"/>
      <c r="BC150" s="117"/>
      <c r="BD150" s="117"/>
      <c r="BE150" s="117">
        <v>0</v>
      </c>
      <c r="BF150" s="117"/>
      <c r="BG150" s="117"/>
      <c r="BH150" s="117"/>
      <c r="BI150" s="117"/>
    </row>
    <row r="152" spans="1:79" ht="14.25" customHeight="1">
      <c r="A152" s="29" t="s">
        <v>124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>
      <c r="A153" s="44" t="s">
        <v>221</v>
      </c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</row>
    <row r="154" spans="1:79" ht="12.95" customHeight="1">
      <c r="A154" s="54" t="s">
        <v>19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6"/>
      <c r="U154" s="27" t="s">
        <v>222</v>
      </c>
      <c r="V154" s="27"/>
      <c r="W154" s="27"/>
      <c r="X154" s="27"/>
      <c r="Y154" s="27"/>
      <c r="Z154" s="27"/>
      <c r="AA154" s="27"/>
      <c r="AB154" s="27"/>
      <c r="AC154" s="27"/>
      <c r="AD154" s="27"/>
      <c r="AE154" s="27" t="s">
        <v>225</v>
      </c>
      <c r="AF154" s="27"/>
      <c r="AG154" s="27"/>
      <c r="AH154" s="27"/>
      <c r="AI154" s="27"/>
      <c r="AJ154" s="27"/>
      <c r="AK154" s="27"/>
      <c r="AL154" s="27"/>
      <c r="AM154" s="27"/>
      <c r="AN154" s="27"/>
      <c r="AO154" s="27" t="s">
        <v>232</v>
      </c>
      <c r="AP154" s="27"/>
      <c r="AQ154" s="27"/>
      <c r="AR154" s="27"/>
      <c r="AS154" s="27"/>
      <c r="AT154" s="27"/>
      <c r="AU154" s="27"/>
      <c r="AV154" s="27"/>
      <c r="AW154" s="27"/>
      <c r="AX154" s="27"/>
      <c r="AY154" s="27" t="s">
        <v>243</v>
      </c>
      <c r="AZ154" s="27"/>
      <c r="BA154" s="27"/>
      <c r="BB154" s="27"/>
      <c r="BC154" s="27"/>
      <c r="BD154" s="27"/>
      <c r="BE154" s="27"/>
      <c r="BF154" s="27"/>
      <c r="BG154" s="27"/>
      <c r="BH154" s="27"/>
      <c r="BI154" s="27" t="s">
        <v>248</v>
      </c>
      <c r="BJ154" s="27"/>
      <c r="BK154" s="27"/>
      <c r="BL154" s="27"/>
      <c r="BM154" s="27"/>
      <c r="BN154" s="27"/>
      <c r="BO154" s="27"/>
      <c r="BP154" s="27"/>
      <c r="BQ154" s="27"/>
      <c r="BR154" s="27"/>
    </row>
    <row r="155" spans="1:79" ht="30" customHeight="1">
      <c r="A155" s="57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9"/>
      <c r="U155" s="27" t="s">
        <v>4</v>
      </c>
      <c r="V155" s="27"/>
      <c r="W155" s="27"/>
      <c r="X155" s="27"/>
      <c r="Y155" s="27"/>
      <c r="Z155" s="27" t="s">
        <v>3</v>
      </c>
      <c r="AA155" s="27"/>
      <c r="AB155" s="27"/>
      <c r="AC155" s="27"/>
      <c r="AD155" s="27"/>
      <c r="AE155" s="27" t="s">
        <v>4</v>
      </c>
      <c r="AF155" s="27"/>
      <c r="AG155" s="27"/>
      <c r="AH155" s="27"/>
      <c r="AI155" s="27"/>
      <c r="AJ155" s="27" t="s">
        <v>3</v>
      </c>
      <c r="AK155" s="27"/>
      <c r="AL155" s="27"/>
      <c r="AM155" s="27"/>
      <c r="AN155" s="27"/>
      <c r="AO155" s="27" t="s">
        <v>4</v>
      </c>
      <c r="AP155" s="27"/>
      <c r="AQ155" s="27"/>
      <c r="AR155" s="27"/>
      <c r="AS155" s="27"/>
      <c r="AT155" s="27" t="s">
        <v>3</v>
      </c>
      <c r="AU155" s="27"/>
      <c r="AV155" s="27"/>
      <c r="AW155" s="27"/>
      <c r="AX155" s="27"/>
      <c r="AY155" s="27" t="s">
        <v>4</v>
      </c>
      <c r="AZ155" s="27"/>
      <c r="BA155" s="27"/>
      <c r="BB155" s="27"/>
      <c r="BC155" s="27"/>
      <c r="BD155" s="27" t="s">
        <v>3</v>
      </c>
      <c r="BE155" s="27"/>
      <c r="BF155" s="27"/>
      <c r="BG155" s="27"/>
      <c r="BH155" s="27"/>
      <c r="BI155" s="27" t="s">
        <v>4</v>
      </c>
      <c r="BJ155" s="27"/>
      <c r="BK155" s="27"/>
      <c r="BL155" s="27"/>
      <c r="BM155" s="27"/>
      <c r="BN155" s="27" t="s">
        <v>3</v>
      </c>
      <c r="BO155" s="27"/>
      <c r="BP155" s="27"/>
      <c r="BQ155" s="27"/>
      <c r="BR155" s="27"/>
    </row>
    <row r="156" spans="1:79" ht="15" customHeight="1">
      <c r="A156" s="36">
        <v>1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8"/>
      <c r="U156" s="27">
        <v>2</v>
      </c>
      <c r="V156" s="27"/>
      <c r="W156" s="27"/>
      <c r="X156" s="27"/>
      <c r="Y156" s="27"/>
      <c r="Z156" s="27">
        <v>3</v>
      </c>
      <c r="AA156" s="27"/>
      <c r="AB156" s="27"/>
      <c r="AC156" s="27"/>
      <c r="AD156" s="27"/>
      <c r="AE156" s="27">
        <v>4</v>
      </c>
      <c r="AF156" s="27"/>
      <c r="AG156" s="27"/>
      <c r="AH156" s="27"/>
      <c r="AI156" s="27"/>
      <c r="AJ156" s="27">
        <v>5</v>
      </c>
      <c r="AK156" s="27"/>
      <c r="AL156" s="27"/>
      <c r="AM156" s="27"/>
      <c r="AN156" s="27"/>
      <c r="AO156" s="27">
        <v>6</v>
      </c>
      <c r="AP156" s="27"/>
      <c r="AQ156" s="27"/>
      <c r="AR156" s="27"/>
      <c r="AS156" s="27"/>
      <c r="AT156" s="27">
        <v>7</v>
      </c>
      <c r="AU156" s="27"/>
      <c r="AV156" s="27"/>
      <c r="AW156" s="27"/>
      <c r="AX156" s="27"/>
      <c r="AY156" s="27">
        <v>8</v>
      </c>
      <c r="AZ156" s="27"/>
      <c r="BA156" s="27"/>
      <c r="BB156" s="27"/>
      <c r="BC156" s="27"/>
      <c r="BD156" s="27">
        <v>9</v>
      </c>
      <c r="BE156" s="27"/>
      <c r="BF156" s="27"/>
      <c r="BG156" s="27"/>
      <c r="BH156" s="27"/>
      <c r="BI156" s="27">
        <v>10</v>
      </c>
      <c r="BJ156" s="27"/>
      <c r="BK156" s="27"/>
      <c r="BL156" s="27"/>
      <c r="BM156" s="27"/>
      <c r="BN156" s="27">
        <v>11</v>
      </c>
      <c r="BO156" s="27"/>
      <c r="BP156" s="27"/>
      <c r="BQ156" s="27"/>
      <c r="BR156" s="27"/>
    </row>
    <row r="157" spans="1:79" s="1" customFormat="1" ht="15.75" hidden="1" customHeight="1">
      <c r="A157" s="39" t="s">
        <v>57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1"/>
      <c r="U157" s="26" t="s">
        <v>65</v>
      </c>
      <c r="V157" s="26"/>
      <c r="W157" s="26"/>
      <c r="X157" s="26"/>
      <c r="Y157" s="26"/>
      <c r="Z157" s="30" t="s">
        <v>66</v>
      </c>
      <c r="AA157" s="30"/>
      <c r="AB157" s="30"/>
      <c r="AC157" s="30"/>
      <c r="AD157" s="30"/>
      <c r="AE157" s="26" t="s">
        <v>67</v>
      </c>
      <c r="AF157" s="26"/>
      <c r="AG157" s="26"/>
      <c r="AH157" s="26"/>
      <c r="AI157" s="26"/>
      <c r="AJ157" s="30" t="s">
        <v>68</v>
      </c>
      <c r="AK157" s="30"/>
      <c r="AL157" s="30"/>
      <c r="AM157" s="30"/>
      <c r="AN157" s="30"/>
      <c r="AO157" s="26" t="s">
        <v>58</v>
      </c>
      <c r="AP157" s="26"/>
      <c r="AQ157" s="26"/>
      <c r="AR157" s="26"/>
      <c r="AS157" s="26"/>
      <c r="AT157" s="30" t="s">
        <v>59</v>
      </c>
      <c r="AU157" s="30"/>
      <c r="AV157" s="30"/>
      <c r="AW157" s="30"/>
      <c r="AX157" s="30"/>
      <c r="AY157" s="26" t="s">
        <v>60</v>
      </c>
      <c r="AZ157" s="26"/>
      <c r="BA157" s="26"/>
      <c r="BB157" s="26"/>
      <c r="BC157" s="26"/>
      <c r="BD157" s="30" t="s">
        <v>61</v>
      </c>
      <c r="BE157" s="30"/>
      <c r="BF157" s="30"/>
      <c r="BG157" s="30"/>
      <c r="BH157" s="30"/>
      <c r="BI157" s="26" t="s">
        <v>62</v>
      </c>
      <c r="BJ157" s="26"/>
      <c r="BK157" s="26"/>
      <c r="BL157" s="26"/>
      <c r="BM157" s="26"/>
      <c r="BN157" s="30" t="s">
        <v>63</v>
      </c>
      <c r="BO157" s="30"/>
      <c r="BP157" s="30"/>
      <c r="BQ157" s="30"/>
      <c r="BR157" s="30"/>
      <c r="CA157" t="s">
        <v>41</v>
      </c>
    </row>
    <row r="158" spans="1:79" s="6" customFormat="1" ht="12.75" customHeight="1">
      <c r="A158" s="100" t="s">
        <v>198</v>
      </c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2"/>
      <c r="U158" s="118">
        <v>47295700</v>
      </c>
      <c r="V158" s="118"/>
      <c r="W158" s="118"/>
      <c r="X158" s="118"/>
      <c r="Y158" s="118"/>
      <c r="Z158" s="118">
        <v>0</v>
      </c>
      <c r="AA158" s="118"/>
      <c r="AB158" s="118"/>
      <c r="AC158" s="118"/>
      <c r="AD158" s="118"/>
      <c r="AE158" s="118">
        <v>40569562</v>
      </c>
      <c r="AF158" s="118"/>
      <c r="AG158" s="118"/>
      <c r="AH158" s="118"/>
      <c r="AI158" s="118"/>
      <c r="AJ158" s="118">
        <v>0</v>
      </c>
      <c r="AK158" s="118"/>
      <c r="AL158" s="118"/>
      <c r="AM158" s="118"/>
      <c r="AN158" s="118"/>
      <c r="AO158" s="118">
        <v>36837161</v>
      </c>
      <c r="AP158" s="118"/>
      <c r="AQ158" s="118"/>
      <c r="AR158" s="118"/>
      <c r="AS158" s="118"/>
      <c r="AT158" s="118">
        <v>0</v>
      </c>
      <c r="AU158" s="118"/>
      <c r="AV158" s="118"/>
      <c r="AW158" s="118"/>
      <c r="AX158" s="118"/>
      <c r="AY158" s="118">
        <v>0</v>
      </c>
      <c r="AZ158" s="118"/>
      <c r="BA158" s="118"/>
      <c r="BB158" s="118"/>
      <c r="BC158" s="118"/>
      <c r="BD158" s="118">
        <v>0</v>
      </c>
      <c r="BE158" s="118"/>
      <c r="BF158" s="118"/>
      <c r="BG158" s="118"/>
      <c r="BH158" s="118"/>
      <c r="BI158" s="118">
        <v>0</v>
      </c>
      <c r="BJ158" s="118"/>
      <c r="BK158" s="118"/>
      <c r="BL158" s="118"/>
      <c r="BM158" s="118"/>
      <c r="BN158" s="118">
        <v>0</v>
      </c>
      <c r="BO158" s="118"/>
      <c r="BP158" s="118"/>
      <c r="BQ158" s="118"/>
      <c r="BR158" s="118"/>
      <c r="CA158" s="6" t="s">
        <v>42</v>
      </c>
    </row>
    <row r="159" spans="1:79" s="99" customFormat="1" ht="12.75" customHeight="1">
      <c r="A159" s="92" t="s">
        <v>199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9">
        <v>26097600</v>
      </c>
      <c r="V159" s="119"/>
      <c r="W159" s="119"/>
      <c r="X159" s="119"/>
      <c r="Y159" s="119"/>
      <c r="Z159" s="119">
        <v>0</v>
      </c>
      <c r="AA159" s="119"/>
      <c r="AB159" s="119"/>
      <c r="AC159" s="119"/>
      <c r="AD159" s="119"/>
      <c r="AE159" s="119">
        <v>25205212</v>
      </c>
      <c r="AF159" s="119"/>
      <c r="AG159" s="119"/>
      <c r="AH159" s="119"/>
      <c r="AI159" s="119"/>
      <c r="AJ159" s="119">
        <v>0</v>
      </c>
      <c r="AK159" s="119"/>
      <c r="AL159" s="119"/>
      <c r="AM159" s="119"/>
      <c r="AN159" s="119"/>
      <c r="AO159" s="119">
        <v>22886332</v>
      </c>
      <c r="AP159" s="119"/>
      <c r="AQ159" s="119"/>
      <c r="AR159" s="119"/>
      <c r="AS159" s="119"/>
      <c r="AT159" s="119">
        <v>0</v>
      </c>
      <c r="AU159" s="119"/>
      <c r="AV159" s="119"/>
      <c r="AW159" s="119"/>
      <c r="AX159" s="119"/>
      <c r="AY159" s="119">
        <v>0</v>
      </c>
      <c r="AZ159" s="119"/>
      <c r="BA159" s="119"/>
      <c r="BB159" s="119"/>
      <c r="BC159" s="119"/>
      <c r="BD159" s="119">
        <v>0</v>
      </c>
      <c r="BE159" s="119"/>
      <c r="BF159" s="119"/>
      <c r="BG159" s="119"/>
      <c r="BH159" s="119"/>
      <c r="BI159" s="119">
        <v>0</v>
      </c>
      <c r="BJ159" s="119"/>
      <c r="BK159" s="119"/>
      <c r="BL159" s="119"/>
      <c r="BM159" s="119"/>
      <c r="BN159" s="119">
        <v>0</v>
      </c>
      <c r="BO159" s="119"/>
      <c r="BP159" s="119"/>
      <c r="BQ159" s="119"/>
      <c r="BR159" s="119"/>
    </row>
    <row r="160" spans="1:79" s="99" customFormat="1" ht="12.75" customHeight="1">
      <c r="A160" s="92" t="s">
        <v>200</v>
      </c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4"/>
      <c r="U160" s="119">
        <v>8413700</v>
      </c>
      <c r="V160" s="119"/>
      <c r="W160" s="119"/>
      <c r="X160" s="119"/>
      <c r="Y160" s="119"/>
      <c r="Z160" s="119">
        <v>0</v>
      </c>
      <c r="AA160" s="119"/>
      <c r="AB160" s="119"/>
      <c r="AC160" s="119"/>
      <c r="AD160" s="119"/>
      <c r="AE160" s="119">
        <v>4532220</v>
      </c>
      <c r="AF160" s="119"/>
      <c r="AG160" s="119"/>
      <c r="AH160" s="119"/>
      <c r="AI160" s="119"/>
      <c r="AJ160" s="119">
        <v>0</v>
      </c>
      <c r="AK160" s="119"/>
      <c r="AL160" s="119"/>
      <c r="AM160" s="119"/>
      <c r="AN160" s="119"/>
      <c r="AO160" s="119">
        <v>4115255</v>
      </c>
      <c r="AP160" s="119"/>
      <c r="AQ160" s="119"/>
      <c r="AR160" s="119"/>
      <c r="AS160" s="119"/>
      <c r="AT160" s="119">
        <v>0</v>
      </c>
      <c r="AU160" s="119"/>
      <c r="AV160" s="119"/>
      <c r="AW160" s="119"/>
      <c r="AX160" s="119"/>
      <c r="AY160" s="119">
        <v>0</v>
      </c>
      <c r="AZ160" s="119"/>
      <c r="BA160" s="119"/>
      <c r="BB160" s="119"/>
      <c r="BC160" s="119"/>
      <c r="BD160" s="119">
        <v>0</v>
      </c>
      <c r="BE160" s="119"/>
      <c r="BF160" s="119"/>
      <c r="BG160" s="119"/>
      <c r="BH160" s="119"/>
      <c r="BI160" s="119">
        <v>0</v>
      </c>
      <c r="BJ160" s="119"/>
      <c r="BK160" s="119"/>
      <c r="BL160" s="119"/>
      <c r="BM160" s="119"/>
      <c r="BN160" s="119">
        <v>0</v>
      </c>
      <c r="BO160" s="119"/>
      <c r="BP160" s="119"/>
      <c r="BQ160" s="119"/>
      <c r="BR160" s="119"/>
    </row>
    <row r="161" spans="1:79" s="99" customFormat="1" ht="12.75" customHeight="1">
      <c r="A161" s="92" t="s">
        <v>201</v>
      </c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4"/>
      <c r="U161" s="119">
        <v>12784400</v>
      </c>
      <c r="V161" s="119"/>
      <c r="W161" s="119"/>
      <c r="X161" s="119"/>
      <c r="Y161" s="119"/>
      <c r="Z161" s="119">
        <v>0</v>
      </c>
      <c r="AA161" s="119"/>
      <c r="AB161" s="119"/>
      <c r="AC161" s="119"/>
      <c r="AD161" s="119"/>
      <c r="AE161" s="119">
        <v>10832130</v>
      </c>
      <c r="AF161" s="119"/>
      <c r="AG161" s="119"/>
      <c r="AH161" s="119"/>
      <c r="AI161" s="119"/>
      <c r="AJ161" s="119">
        <v>0</v>
      </c>
      <c r="AK161" s="119"/>
      <c r="AL161" s="119"/>
      <c r="AM161" s="119"/>
      <c r="AN161" s="119"/>
      <c r="AO161" s="119">
        <v>9835574</v>
      </c>
      <c r="AP161" s="119"/>
      <c r="AQ161" s="119"/>
      <c r="AR161" s="119"/>
      <c r="AS161" s="119"/>
      <c r="AT161" s="119">
        <v>0</v>
      </c>
      <c r="AU161" s="119"/>
      <c r="AV161" s="119"/>
      <c r="AW161" s="119"/>
      <c r="AX161" s="119"/>
      <c r="AY161" s="119">
        <v>0</v>
      </c>
      <c r="AZ161" s="119"/>
      <c r="BA161" s="119"/>
      <c r="BB161" s="119"/>
      <c r="BC161" s="119"/>
      <c r="BD161" s="119">
        <v>0</v>
      </c>
      <c r="BE161" s="119"/>
      <c r="BF161" s="119"/>
      <c r="BG161" s="119"/>
      <c r="BH161" s="119"/>
      <c r="BI161" s="119">
        <v>0</v>
      </c>
      <c r="BJ161" s="119"/>
      <c r="BK161" s="119"/>
      <c r="BL161" s="119"/>
      <c r="BM161" s="119"/>
      <c r="BN161" s="119">
        <v>0</v>
      </c>
      <c r="BO161" s="119"/>
      <c r="BP161" s="119"/>
      <c r="BQ161" s="119"/>
      <c r="BR161" s="119"/>
    </row>
    <row r="162" spans="1:79" s="6" customFormat="1" ht="12.75" customHeight="1">
      <c r="A162" s="100" t="s">
        <v>202</v>
      </c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2"/>
      <c r="U162" s="118">
        <v>1190300</v>
      </c>
      <c r="V162" s="118"/>
      <c r="W162" s="118"/>
      <c r="X162" s="118"/>
      <c r="Y162" s="118"/>
      <c r="Z162" s="118">
        <v>0</v>
      </c>
      <c r="AA162" s="118"/>
      <c r="AB162" s="118"/>
      <c r="AC162" s="118"/>
      <c r="AD162" s="118"/>
      <c r="AE162" s="118">
        <v>1865520</v>
      </c>
      <c r="AF162" s="118"/>
      <c r="AG162" s="118"/>
      <c r="AH162" s="118"/>
      <c r="AI162" s="118"/>
      <c r="AJ162" s="118">
        <v>0</v>
      </c>
      <c r="AK162" s="118"/>
      <c r="AL162" s="118"/>
      <c r="AM162" s="118"/>
      <c r="AN162" s="118"/>
      <c r="AO162" s="118">
        <v>1683039</v>
      </c>
      <c r="AP162" s="118"/>
      <c r="AQ162" s="118"/>
      <c r="AR162" s="118"/>
      <c r="AS162" s="118"/>
      <c r="AT162" s="118">
        <v>0</v>
      </c>
      <c r="AU162" s="118"/>
      <c r="AV162" s="118"/>
      <c r="AW162" s="118"/>
      <c r="AX162" s="118"/>
      <c r="AY162" s="118">
        <v>0</v>
      </c>
      <c r="AZ162" s="118"/>
      <c r="BA162" s="118"/>
      <c r="BB162" s="118"/>
      <c r="BC162" s="118"/>
      <c r="BD162" s="118">
        <v>0</v>
      </c>
      <c r="BE162" s="118"/>
      <c r="BF162" s="118"/>
      <c r="BG162" s="118"/>
      <c r="BH162" s="118"/>
      <c r="BI162" s="118">
        <v>0</v>
      </c>
      <c r="BJ162" s="118"/>
      <c r="BK162" s="118"/>
      <c r="BL162" s="118"/>
      <c r="BM162" s="118"/>
      <c r="BN162" s="118">
        <v>0</v>
      </c>
      <c r="BO162" s="118"/>
      <c r="BP162" s="118"/>
      <c r="BQ162" s="118"/>
      <c r="BR162" s="118"/>
    </row>
    <row r="163" spans="1:79" s="99" customFormat="1" ht="12.75" customHeight="1">
      <c r="A163" s="92" t="s">
        <v>203</v>
      </c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4"/>
      <c r="U163" s="119">
        <v>1190300</v>
      </c>
      <c r="V163" s="119"/>
      <c r="W163" s="119"/>
      <c r="X163" s="119"/>
      <c r="Y163" s="119"/>
      <c r="Z163" s="119">
        <v>0</v>
      </c>
      <c r="AA163" s="119"/>
      <c r="AB163" s="119"/>
      <c r="AC163" s="119"/>
      <c r="AD163" s="119"/>
      <c r="AE163" s="119">
        <v>1865520</v>
      </c>
      <c r="AF163" s="119"/>
      <c r="AG163" s="119"/>
      <c r="AH163" s="119"/>
      <c r="AI163" s="119"/>
      <c r="AJ163" s="119">
        <v>0</v>
      </c>
      <c r="AK163" s="119"/>
      <c r="AL163" s="119"/>
      <c r="AM163" s="119"/>
      <c r="AN163" s="119"/>
      <c r="AO163" s="119">
        <v>1683039</v>
      </c>
      <c r="AP163" s="119"/>
      <c r="AQ163" s="119"/>
      <c r="AR163" s="119"/>
      <c r="AS163" s="119"/>
      <c r="AT163" s="119">
        <v>0</v>
      </c>
      <c r="AU163" s="119"/>
      <c r="AV163" s="119"/>
      <c r="AW163" s="119"/>
      <c r="AX163" s="119"/>
      <c r="AY163" s="119">
        <v>0</v>
      </c>
      <c r="AZ163" s="119"/>
      <c r="BA163" s="119"/>
      <c r="BB163" s="119"/>
      <c r="BC163" s="119"/>
      <c r="BD163" s="119">
        <v>0</v>
      </c>
      <c r="BE163" s="119"/>
      <c r="BF163" s="119"/>
      <c r="BG163" s="119"/>
      <c r="BH163" s="119"/>
      <c r="BI163" s="119">
        <v>0</v>
      </c>
      <c r="BJ163" s="119"/>
      <c r="BK163" s="119"/>
      <c r="BL163" s="119"/>
      <c r="BM163" s="119"/>
      <c r="BN163" s="119">
        <v>0</v>
      </c>
      <c r="BO163" s="119"/>
      <c r="BP163" s="119"/>
      <c r="BQ163" s="119"/>
      <c r="BR163" s="119"/>
    </row>
    <row r="164" spans="1:79" s="99" customFormat="1" ht="12.75" customHeight="1">
      <c r="A164" s="92" t="s">
        <v>204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4"/>
      <c r="U164" s="119">
        <v>475600</v>
      </c>
      <c r="V164" s="119"/>
      <c r="W164" s="119"/>
      <c r="X164" s="119"/>
      <c r="Y164" s="119"/>
      <c r="Z164" s="119">
        <v>0</v>
      </c>
      <c r="AA164" s="119"/>
      <c r="AB164" s="119"/>
      <c r="AC164" s="119"/>
      <c r="AD164" s="119"/>
      <c r="AE164" s="119">
        <v>0</v>
      </c>
      <c r="AF164" s="119"/>
      <c r="AG164" s="119"/>
      <c r="AH164" s="119"/>
      <c r="AI164" s="119"/>
      <c r="AJ164" s="119">
        <v>0</v>
      </c>
      <c r="AK164" s="119"/>
      <c r="AL164" s="119"/>
      <c r="AM164" s="119"/>
      <c r="AN164" s="119"/>
      <c r="AO164" s="119">
        <v>0</v>
      </c>
      <c r="AP164" s="119"/>
      <c r="AQ164" s="119"/>
      <c r="AR164" s="119"/>
      <c r="AS164" s="119"/>
      <c r="AT164" s="119">
        <v>0</v>
      </c>
      <c r="AU164" s="119"/>
      <c r="AV164" s="119"/>
      <c r="AW164" s="119"/>
      <c r="AX164" s="119"/>
      <c r="AY164" s="119">
        <v>0</v>
      </c>
      <c r="AZ164" s="119"/>
      <c r="BA164" s="119"/>
      <c r="BB164" s="119"/>
      <c r="BC164" s="119"/>
      <c r="BD164" s="119">
        <v>0</v>
      </c>
      <c r="BE164" s="119"/>
      <c r="BF164" s="119"/>
      <c r="BG164" s="119"/>
      <c r="BH164" s="119"/>
      <c r="BI164" s="119">
        <v>0</v>
      </c>
      <c r="BJ164" s="119"/>
      <c r="BK164" s="119"/>
      <c r="BL164" s="119"/>
      <c r="BM164" s="119"/>
      <c r="BN164" s="119">
        <v>0</v>
      </c>
      <c r="BO164" s="119"/>
      <c r="BP164" s="119"/>
      <c r="BQ164" s="119"/>
      <c r="BR164" s="119"/>
    </row>
    <row r="165" spans="1:79" s="6" customFormat="1" ht="12.75" customHeight="1">
      <c r="A165" s="100" t="s">
        <v>147</v>
      </c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2"/>
      <c r="U165" s="118">
        <v>48961600</v>
      </c>
      <c r="V165" s="118"/>
      <c r="W165" s="118"/>
      <c r="X165" s="118"/>
      <c r="Y165" s="118"/>
      <c r="Z165" s="118">
        <v>0</v>
      </c>
      <c r="AA165" s="118"/>
      <c r="AB165" s="118"/>
      <c r="AC165" s="118"/>
      <c r="AD165" s="118"/>
      <c r="AE165" s="118">
        <v>42435082</v>
      </c>
      <c r="AF165" s="118"/>
      <c r="AG165" s="118"/>
      <c r="AH165" s="118"/>
      <c r="AI165" s="118"/>
      <c r="AJ165" s="118">
        <v>0</v>
      </c>
      <c r="AK165" s="118"/>
      <c r="AL165" s="118"/>
      <c r="AM165" s="118"/>
      <c r="AN165" s="118"/>
      <c r="AO165" s="118">
        <v>38520200</v>
      </c>
      <c r="AP165" s="118"/>
      <c r="AQ165" s="118"/>
      <c r="AR165" s="118"/>
      <c r="AS165" s="118"/>
      <c r="AT165" s="118">
        <v>0</v>
      </c>
      <c r="AU165" s="118"/>
      <c r="AV165" s="118"/>
      <c r="AW165" s="118"/>
      <c r="AX165" s="118"/>
      <c r="AY165" s="118">
        <v>0</v>
      </c>
      <c r="AZ165" s="118"/>
      <c r="BA165" s="118"/>
      <c r="BB165" s="118"/>
      <c r="BC165" s="118"/>
      <c r="BD165" s="118">
        <v>0</v>
      </c>
      <c r="BE165" s="118"/>
      <c r="BF165" s="118"/>
      <c r="BG165" s="118"/>
      <c r="BH165" s="118"/>
      <c r="BI165" s="118">
        <v>0</v>
      </c>
      <c r="BJ165" s="118"/>
      <c r="BK165" s="118"/>
      <c r="BL165" s="118"/>
      <c r="BM165" s="118"/>
      <c r="BN165" s="118">
        <v>0</v>
      </c>
      <c r="BO165" s="118"/>
      <c r="BP165" s="118"/>
      <c r="BQ165" s="118"/>
      <c r="BR165" s="118"/>
    </row>
    <row r="166" spans="1:79" s="99" customFormat="1" ht="38.25" customHeight="1">
      <c r="A166" s="92" t="s">
        <v>205</v>
      </c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4"/>
      <c r="U166" s="119" t="s">
        <v>173</v>
      </c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 t="s">
        <v>173</v>
      </c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 t="s">
        <v>173</v>
      </c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 t="s">
        <v>173</v>
      </c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 t="s">
        <v>173</v>
      </c>
      <c r="BJ166" s="119"/>
      <c r="BK166" s="119"/>
      <c r="BL166" s="119"/>
      <c r="BM166" s="119"/>
      <c r="BN166" s="119"/>
      <c r="BO166" s="119"/>
      <c r="BP166" s="119"/>
      <c r="BQ166" s="119"/>
      <c r="BR166" s="119"/>
    </row>
    <row r="169" spans="1:79" ht="14.25" customHeight="1">
      <c r="A169" s="29" t="s">
        <v>125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</row>
    <row r="170" spans="1:79" ht="15" customHeight="1">
      <c r="A170" s="54" t="s">
        <v>6</v>
      </c>
      <c r="B170" s="55"/>
      <c r="C170" s="55"/>
      <c r="D170" s="54" t="s">
        <v>10</v>
      </c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6"/>
      <c r="W170" s="27" t="s">
        <v>222</v>
      </c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 t="s">
        <v>226</v>
      </c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 t="s">
        <v>237</v>
      </c>
      <c r="AV170" s="27"/>
      <c r="AW170" s="27"/>
      <c r="AX170" s="27"/>
      <c r="AY170" s="27"/>
      <c r="AZ170" s="27"/>
      <c r="BA170" s="27" t="s">
        <v>244</v>
      </c>
      <c r="BB170" s="27"/>
      <c r="BC170" s="27"/>
      <c r="BD170" s="27"/>
      <c r="BE170" s="27"/>
      <c r="BF170" s="27"/>
      <c r="BG170" s="27" t="s">
        <v>253</v>
      </c>
      <c r="BH170" s="27"/>
      <c r="BI170" s="27"/>
      <c r="BJ170" s="27"/>
      <c r="BK170" s="27"/>
      <c r="BL170" s="27"/>
    </row>
    <row r="171" spans="1:79" ht="15" customHeight="1">
      <c r="A171" s="71"/>
      <c r="B171" s="72"/>
      <c r="C171" s="72"/>
      <c r="D171" s="71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3"/>
      <c r="W171" s="27" t="s">
        <v>4</v>
      </c>
      <c r="X171" s="27"/>
      <c r="Y171" s="27"/>
      <c r="Z171" s="27"/>
      <c r="AA171" s="27"/>
      <c r="AB171" s="27"/>
      <c r="AC171" s="27" t="s">
        <v>3</v>
      </c>
      <c r="AD171" s="27"/>
      <c r="AE171" s="27"/>
      <c r="AF171" s="27"/>
      <c r="AG171" s="27"/>
      <c r="AH171" s="27"/>
      <c r="AI171" s="27" t="s">
        <v>4</v>
      </c>
      <c r="AJ171" s="27"/>
      <c r="AK171" s="27"/>
      <c r="AL171" s="27"/>
      <c r="AM171" s="27"/>
      <c r="AN171" s="27"/>
      <c r="AO171" s="27" t="s">
        <v>3</v>
      </c>
      <c r="AP171" s="27"/>
      <c r="AQ171" s="27"/>
      <c r="AR171" s="27"/>
      <c r="AS171" s="27"/>
      <c r="AT171" s="27"/>
      <c r="AU171" s="74" t="s">
        <v>4</v>
      </c>
      <c r="AV171" s="74"/>
      <c r="AW171" s="74"/>
      <c r="AX171" s="74" t="s">
        <v>3</v>
      </c>
      <c r="AY171" s="74"/>
      <c r="AZ171" s="74"/>
      <c r="BA171" s="74" t="s">
        <v>4</v>
      </c>
      <c r="BB171" s="74"/>
      <c r="BC171" s="74"/>
      <c r="BD171" s="74" t="s">
        <v>3</v>
      </c>
      <c r="BE171" s="74"/>
      <c r="BF171" s="74"/>
      <c r="BG171" s="74" t="s">
        <v>4</v>
      </c>
      <c r="BH171" s="74"/>
      <c r="BI171" s="74"/>
      <c r="BJ171" s="74" t="s">
        <v>3</v>
      </c>
      <c r="BK171" s="74"/>
      <c r="BL171" s="74"/>
    </row>
    <row r="172" spans="1:79" ht="57" customHeight="1">
      <c r="A172" s="57"/>
      <c r="B172" s="58"/>
      <c r="C172" s="58"/>
      <c r="D172" s="57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9"/>
      <c r="W172" s="27" t="s">
        <v>12</v>
      </c>
      <c r="X172" s="27"/>
      <c r="Y172" s="27"/>
      <c r="Z172" s="27" t="s">
        <v>11</v>
      </c>
      <c r="AA172" s="27"/>
      <c r="AB172" s="27"/>
      <c r="AC172" s="27" t="s">
        <v>12</v>
      </c>
      <c r="AD172" s="27"/>
      <c r="AE172" s="27"/>
      <c r="AF172" s="27" t="s">
        <v>11</v>
      </c>
      <c r="AG172" s="27"/>
      <c r="AH172" s="27"/>
      <c r="AI172" s="27" t="s">
        <v>12</v>
      </c>
      <c r="AJ172" s="27"/>
      <c r="AK172" s="27"/>
      <c r="AL172" s="27" t="s">
        <v>11</v>
      </c>
      <c r="AM172" s="27"/>
      <c r="AN172" s="27"/>
      <c r="AO172" s="27" t="s">
        <v>12</v>
      </c>
      <c r="AP172" s="27"/>
      <c r="AQ172" s="27"/>
      <c r="AR172" s="27" t="s">
        <v>11</v>
      </c>
      <c r="AS172" s="27"/>
      <c r="AT172" s="27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</row>
    <row r="173" spans="1:79" ht="15" customHeight="1">
      <c r="A173" s="36">
        <v>1</v>
      </c>
      <c r="B173" s="37"/>
      <c r="C173" s="37"/>
      <c r="D173" s="36">
        <v>2</v>
      </c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8"/>
      <c r="W173" s="27">
        <v>3</v>
      </c>
      <c r="X173" s="27"/>
      <c r="Y173" s="27"/>
      <c r="Z173" s="27">
        <v>4</v>
      </c>
      <c r="AA173" s="27"/>
      <c r="AB173" s="27"/>
      <c r="AC173" s="27">
        <v>5</v>
      </c>
      <c r="AD173" s="27"/>
      <c r="AE173" s="27"/>
      <c r="AF173" s="27">
        <v>6</v>
      </c>
      <c r="AG173" s="27"/>
      <c r="AH173" s="27"/>
      <c r="AI173" s="27">
        <v>7</v>
      </c>
      <c r="AJ173" s="27"/>
      <c r="AK173" s="27"/>
      <c r="AL173" s="27">
        <v>8</v>
      </c>
      <c r="AM173" s="27"/>
      <c r="AN173" s="27"/>
      <c r="AO173" s="27">
        <v>9</v>
      </c>
      <c r="AP173" s="27"/>
      <c r="AQ173" s="27"/>
      <c r="AR173" s="27">
        <v>10</v>
      </c>
      <c r="AS173" s="27"/>
      <c r="AT173" s="27"/>
      <c r="AU173" s="27">
        <v>11</v>
      </c>
      <c r="AV173" s="27"/>
      <c r="AW173" s="27"/>
      <c r="AX173" s="27">
        <v>12</v>
      </c>
      <c r="AY173" s="27"/>
      <c r="AZ173" s="27"/>
      <c r="BA173" s="27">
        <v>13</v>
      </c>
      <c r="BB173" s="27"/>
      <c r="BC173" s="27"/>
      <c r="BD173" s="27">
        <v>14</v>
      </c>
      <c r="BE173" s="27"/>
      <c r="BF173" s="27"/>
      <c r="BG173" s="27">
        <v>15</v>
      </c>
      <c r="BH173" s="27"/>
      <c r="BI173" s="27"/>
      <c r="BJ173" s="27">
        <v>16</v>
      </c>
      <c r="BK173" s="27"/>
      <c r="BL173" s="27"/>
    </row>
    <row r="174" spans="1:79" s="1" customFormat="1" ht="12.75" hidden="1" customHeight="1">
      <c r="A174" s="39" t="s">
        <v>69</v>
      </c>
      <c r="B174" s="40"/>
      <c r="C174" s="40"/>
      <c r="D174" s="39" t="s">
        <v>57</v>
      </c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1"/>
      <c r="W174" s="26" t="s">
        <v>72</v>
      </c>
      <c r="X174" s="26"/>
      <c r="Y174" s="26"/>
      <c r="Z174" s="26" t="s">
        <v>73</v>
      </c>
      <c r="AA174" s="26"/>
      <c r="AB174" s="26"/>
      <c r="AC174" s="30" t="s">
        <v>74</v>
      </c>
      <c r="AD174" s="30"/>
      <c r="AE174" s="30"/>
      <c r="AF174" s="30" t="s">
        <v>75</v>
      </c>
      <c r="AG174" s="30"/>
      <c r="AH174" s="30"/>
      <c r="AI174" s="26" t="s">
        <v>76</v>
      </c>
      <c r="AJ174" s="26"/>
      <c r="AK174" s="26"/>
      <c r="AL174" s="26" t="s">
        <v>77</v>
      </c>
      <c r="AM174" s="26"/>
      <c r="AN174" s="26"/>
      <c r="AO174" s="30" t="s">
        <v>104</v>
      </c>
      <c r="AP174" s="30"/>
      <c r="AQ174" s="30"/>
      <c r="AR174" s="30" t="s">
        <v>78</v>
      </c>
      <c r="AS174" s="30"/>
      <c r="AT174" s="30"/>
      <c r="AU174" s="26" t="s">
        <v>105</v>
      </c>
      <c r="AV174" s="26"/>
      <c r="AW174" s="26"/>
      <c r="AX174" s="30" t="s">
        <v>106</v>
      </c>
      <c r="AY174" s="30"/>
      <c r="AZ174" s="30"/>
      <c r="BA174" s="26" t="s">
        <v>107</v>
      </c>
      <c r="BB174" s="26"/>
      <c r="BC174" s="26"/>
      <c r="BD174" s="30" t="s">
        <v>108</v>
      </c>
      <c r="BE174" s="30"/>
      <c r="BF174" s="30"/>
      <c r="BG174" s="26" t="s">
        <v>109</v>
      </c>
      <c r="BH174" s="26"/>
      <c r="BI174" s="26"/>
      <c r="BJ174" s="30" t="s">
        <v>110</v>
      </c>
      <c r="BK174" s="30"/>
      <c r="BL174" s="30"/>
      <c r="CA174" s="1" t="s">
        <v>103</v>
      </c>
    </row>
    <row r="175" spans="1:79" s="99" customFormat="1" ht="12.75" customHeight="1">
      <c r="A175" s="89">
        <v>1</v>
      </c>
      <c r="B175" s="90"/>
      <c r="C175" s="90"/>
      <c r="D175" s="92" t="s">
        <v>206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4"/>
      <c r="W175" s="117">
        <v>30</v>
      </c>
      <c r="X175" s="117"/>
      <c r="Y175" s="117"/>
      <c r="Z175" s="117">
        <v>0</v>
      </c>
      <c r="AA175" s="117"/>
      <c r="AB175" s="117"/>
      <c r="AC175" s="117">
        <v>0</v>
      </c>
      <c r="AD175" s="117"/>
      <c r="AE175" s="117"/>
      <c r="AF175" s="117">
        <v>0</v>
      </c>
      <c r="AG175" s="117"/>
      <c r="AH175" s="117"/>
      <c r="AI175" s="117">
        <v>29</v>
      </c>
      <c r="AJ175" s="117"/>
      <c r="AK175" s="117"/>
      <c r="AL175" s="117">
        <v>0</v>
      </c>
      <c r="AM175" s="117"/>
      <c r="AN175" s="117"/>
      <c r="AO175" s="117">
        <v>0</v>
      </c>
      <c r="AP175" s="117"/>
      <c r="AQ175" s="117"/>
      <c r="AR175" s="117">
        <v>0</v>
      </c>
      <c r="AS175" s="117"/>
      <c r="AT175" s="117"/>
      <c r="AU175" s="117">
        <v>29</v>
      </c>
      <c r="AV175" s="117"/>
      <c r="AW175" s="117"/>
      <c r="AX175" s="117">
        <v>0</v>
      </c>
      <c r="AY175" s="117"/>
      <c r="AZ175" s="117"/>
      <c r="BA175" s="117">
        <v>0</v>
      </c>
      <c r="BB175" s="117"/>
      <c r="BC175" s="117"/>
      <c r="BD175" s="117">
        <v>0</v>
      </c>
      <c r="BE175" s="117"/>
      <c r="BF175" s="117"/>
      <c r="BG175" s="117">
        <v>0</v>
      </c>
      <c r="BH175" s="117"/>
      <c r="BI175" s="117"/>
      <c r="BJ175" s="117">
        <v>0</v>
      </c>
      <c r="BK175" s="117"/>
      <c r="BL175" s="117"/>
      <c r="CA175" s="99" t="s">
        <v>43</v>
      </c>
    </row>
    <row r="176" spans="1:79" s="99" customFormat="1" ht="12.75" customHeight="1">
      <c r="A176" s="89">
        <v>2</v>
      </c>
      <c r="B176" s="90"/>
      <c r="C176" s="90"/>
      <c r="D176" s="92" t="s">
        <v>207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4"/>
      <c r="W176" s="117">
        <v>330.1</v>
      </c>
      <c r="X176" s="117"/>
      <c r="Y176" s="117"/>
      <c r="Z176" s="117">
        <v>0</v>
      </c>
      <c r="AA176" s="117"/>
      <c r="AB176" s="117"/>
      <c r="AC176" s="117">
        <v>0</v>
      </c>
      <c r="AD176" s="117"/>
      <c r="AE176" s="117"/>
      <c r="AF176" s="117">
        <v>0</v>
      </c>
      <c r="AG176" s="117"/>
      <c r="AH176" s="117"/>
      <c r="AI176" s="117">
        <v>323.7</v>
      </c>
      <c r="AJ176" s="117"/>
      <c r="AK176" s="117"/>
      <c r="AL176" s="117">
        <v>0</v>
      </c>
      <c r="AM176" s="117"/>
      <c r="AN176" s="117"/>
      <c r="AO176" s="117">
        <v>0</v>
      </c>
      <c r="AP176" s="117"/>
      <c r="AQ176" s="117"/>
      <c r="AR176" s="117">
        <v>0</v>
      </c>
      <c r="AS176" s="117"/>
      <c r="AT176" s="117"/>
      <c r="AU176" s="117">
        <v>324.14999999999998</v>
      </c>
      <c r="AV176" s="117"/>
      <c r="AW176" s="117"/>
      <c r="AX176" s="117">
        <v>0</v>
      </c>
      <c r="AY176" s="117"/>
      <c r="AZ176" s="117"/>
      <c r="BA176" s="117">
        <v>0</v>
      </c>
      <c r="BB176" s="117"/>
      <c r="BC176" s="117"/>
      <c r="BD176" s="117">
        <v>0</v>
      </c>
      <c r="BE176" s="117"/>
      <c r="BF176" s="117"/>
      <c r="BG176" s="117">
        <v>0</v>
      </c>
      <c r="BH176" s="117"/>
      <c r="BI176" s="117"/>
      <c r="BJ176" s="117">
        <v>0</v>
      </c>
      <c r="BK176" s="117"/>
      <c r="BL176" s="117"/>
    </row>
    <row r="177" spans="1:79" s="6" customFormat="1" ht="12.75" customHeight="1">
      <c r="A177" s="86">
        <v>3</v>
      </c>
      <c r="B177" s="87"/>
      <c r="C177" s="87"/>
      <c r="D177" s="100" t="s">
        <v>208</v>
      </c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2"/>
      <c r="W177" s="112">
        <v>360.1</v>
      </c>
      <c r="X177" s="112"/>
      <c r="Y177" s="112"/>
      <c r="Z177" s="112">
        <v>0</v>
      </c>
      <c r="AA177" s="112"/>
      <c r="AB177" s="112"/>
      <c r="AC177" s="112">
        <v>0</v>
      </c>
      <c r="AD177" s="112"/>
      <c r="AE177" s="112"/>
      <c r="AF177" s="112">
        <v>0</v>
      </c>
      <c r="AG177" s="112"/>
      <c r="AH177" s="112"/>
      <c r="AI177" s="112">
        <v>352.7</v>
      </c>
      <c r="AJ177" s="112"/>
      <c r="AK177" s="112"/>
      <c r="AL177" s="112">
        <v>0</v>
      </c>
      <c r="AM177" s="112"/>
      <c r="AN177" s="112"/>
      <c r="AO177" s="112">
        <v>0</v>
      </c>
      <c r="AP177" s="112"/>
      <c r="AQ177" s="112"/>
      <c r="AR177" s="112">
        <v>0</v>
      </c>
      <c r="AS177" s="112"/>
      <c r="AT177" s="112"/>
      <c r="AU177" s="112">
        <v>353.15</v>
      </c>
      <c r="AV177" s="112"/>
      <c r="AW177" s="112"/>
      <c r="AX177" s="112">
        <v>0</v>
      </c>
      <c r="AY177" s="112"/>
      <c r="AZ177" s="112"/>
      <c r="BA177" s="112">
        <v>0</v>
      </c>
      <c r="BB177" s="112"/>
      <c r="BC177" s="112"/>
      <c r="BD177" s="112">
        <v>0</v>
      </c>
      <c r="BE177" s="112"/>
      <c r="BF177" s="112"/>
      <c r="BG177" s="112">
        <v>0</v>
      </c>
      <c r="BH177" s="112"/>
      <c r="BI177" s="112"/>
      <c r="BJ177" s="112">
        <v>0</v>
      </c>
      <c r="BK177" s="112"/>
      <c r="BL177" s="112"/>
    </row>
    <row r="178" spans="1:79" s="99" customFormat="1" ht="25.5" customHeight="1">
      <c r="A178" s="89">
        <v>4</v>
      </c>
      <c r="B178" s="90"/>
      <c r="C178" s="90"/>
      <c r="D178" s="92" t="s">
        <v>209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4"/>
      <c r="W178" s="117" t="s">
        <v>173</v>
      </c>
      <c r="X178" s="117"/>
      <c r="Y178" s="117"/>
      <c r="Z178" s="117" t="s">
        <v>173</v>
      </c>
      <c r="AA178" s="117"/>
      <c r="AB178" s="117"/>
      <c r="AC178" s="117"/>
      <c r="AD178" s="117"/>
      <c r="AE178" s="117"/>
      <c r="AF178" s="117"/>
      <c r="AG178" s="117"/>
      <c r="AH178" s="117"/>
      <c r="AI178" s="117" t="s">
        <v>173</v>
      </c>
      <c r="AJ178" s="117"/>
      <c r="AK178" s="117"/>
      <c r="AL178" s="117" t="s">
        <v>173</v>
      </c>
      <c r="AM178" s="117"/>
      <c r="AN178" s="117"/>
      <c r="AO178" s="117"/>
      <c r="AP178" s="117"/>
      <c r="AQ178" s="117"/>
      <c r="AR178" s="117"/>
      <c r="AS178" s="117"/>
      <c r="AT178" s="117"/>
      <c r="AU178" s="117" t="s">
        <v>173</v>
      </c>
      <c r="AV178" s="117"/>
      <c r="AW178" s="117"/>
      <c r="AX178" s="117"/>
      <c r="AY178" s="117"/>
      <c r="AZ178" s="117"/>
      <c r="BA178" s="117" t="s">
        <v>173</v>
      </c>
      <c r="BB178" s="117"/>
      <c r="BC178" s="117"/>
      <c r="BD178" s="117"/>
      <c r="BE178" s="117"/>
      <c r="BF178" s="117"/>
      <c r="BG178" s="117" t="s">
        <v>173</v>
      </c>
      <c r="BH178" s="117"/>
      <c r="BI178" s="117"/>
      <c r="BJ178" s="117"/>
      <c r="BK178" s="117"/>
      <c r="BL178" s="117"/>
    </row>
    <row r="181" spans="1:79" ht="14.25" customHeight="1">
      <c r="A181" s="29" t="s">
        <v>153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79" ht="14.25" customHeight="1">
      <c r="A182" s="29" t="s">
        <v>238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</row>
    <row r="183" spans="1:79" ht="15" customHeight="1">
      <c r="A183" s="31" t="s">
        <v>221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</row>
    <row r="184" spans="1:79" ht="15" customHeight="1">
      <c r="A184" s="27" t="s">
        <v>6</v>
      </c>
      <c r="B184" s="27"/>
      <c r="C184" s="27"/>
      <c r="D184" s="27"/>
      <c r="E184" s="27"/>
      <c r="F184" s="27"/>
      <c r="G184" s="27" t="s">
        <v>126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13</v>
      </c>
      <c r="U184" s="27"/>
      <c r="V184" s="27"/>
      <c r="W184" s="27"/>
      <c r="X184" s="27"/>
      <c r="Y184" s="27"/>
      <c r="Z184" s="27"/>
      <c r="AA184" s="36" t="s">
        <v>222</v>
      </c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7"/>
      <c r="AP184" s="36" t="s">
        <v>225</v>
      </c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8"/>
      <c r="BE184" s="36" t="s">
        <v>232</v>
      </c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8"/>
    </row>
    <row r="185" spans="1:79" ht="32.1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 t="s">
        <v>4</v>
      </c>
      <c r="AB185" s="27"/>
      <c r="AC185" s="27"/>
      <c r="AD185" s="27"/>
      <c r="AE185" s="27"/>
      <c r="AF185" s="27" t="s">
        <v>3</v>
      </c>
      <c r="AG185" s="27"/>
      <c r="AH185" s="27"/>
      <c r="AI185" s="27"/>
      <c r="AJ185" s="27"/>
      <c r="AK185" s="27" t="s">
        <v>89</v>
      </c>
      <c r="AL185" s="27"/>
      <c r="AM185" s="27"/>
      <c r="AN185" s="27"/>
      <c r="AO185" s="27"/>
      <c r="AP185" s="27" t="s">
        <v>4</v>
      </c>
      <c r="AQ185" s="27"/>
      <c r="AR185" s="27"/>
      <c r="AS185" s="27"/>
      <c r="AT185" s="27"/>
      <c r="AU185" s="27" t="s">
        <v>3</v>
      </c>
      <c r="AV185" s="27"/>
      <c r="AW185" s="27"/>
      <c r="AX185" s="27"/>
      <c r="AY185" s="27"/>
      <c r="AZ185" s="27" t="s">
        <v>96</v>
      </c>
      <c r="BA185" s="27"/>
      <c r="BB185" s="27"/>
      <c r="BC185" s="27"/>
      <c r="BD185" s="27"/>
      <c r="BE185" s="27" t="s">
        <v>4</v>
      </c>
      <c r="BF185" s="27"/>
      <c r="BG185" s="27"/>
      <c r="BH185" s="27"/>
      <c r="BI185" s="27"/>
      <c r="BJ185" s="27" t="s">
        <v>3</v>
      </c>
      <c r="BK185" s="27"/>
      <c r="BL185" s="27"/>
      <c r="BM185" s="27"/>
      <c r="BN185" s="27"/>
      <c r="BO185" s="27" t="s">
        <v>127</v>
      </c>
      <c r="BP185" s="27"/>
      <c r="BQ185" s="27"/>
      <c r="BR185" s="27"/>
      <c r="BS185" s="27"/>
    </row>
    <row r="186" spans="1:79" ht="15" customHeight="1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/>
      <c r="AA186" s="27">
        <v>4</v>
      </c>
      <c r="AB186" s="27"/>
      <c r="AC186" s="27"/>
      <c r="AD186" s="27"/>
      <c r="AE186" s="27"/>
      <c r="AF186" s="27">
        <v>5</v>
      </c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>
        <v>7</v>
      </c>
      <c r="AQ186" s="27"/>
      <c r="AR186" s="27"/>
      <c r="AS186" s="27"/>
      <c r="AT186" s="27"/>
      <c r="AU186" s="27">
        <v>8</v>
      </c>
      <c r="AV186" s="27"/>
      <c r="AW186" s="27"/>
      <c r="AX186" s="27"/>
      <c r="AY186" s="27"/>
      <c r="AZ186" s="27">
        <v>9</v>
      </c>
      <c r="BA186" s="27"/>
      <c r="BB186" s="27"/>
      <c r="BC186" s="27"/>
      <c r="BD186" s="27"/>
      <c r="BE186" s="27">
        <v>10</v>
      </c>
      <c r="BF186" s="27"/>
      <c r="BG186" s="27"/>
      <c r="BH186" s="27"/>
      <c r="BI186" s="27"/>
      <c r="BJ186" s="27">
        <v>11</v>
      </c>
      <c r="BK186" s="27"/>
      <c r="BL186" s="27"/>
      <c r="BM186" s="27"/>
      <c r="BN186" s="27"/>
      <c r="BO186" s="27">
        <v>12</v>
      </c>
      <c r="BP186" s="27"/>
      <c r="BQ186" s="27"/>
      <c r="BR186" s="27"/>
      <c r="BS186" s="27"/>
    </row>
    <row r="187" spans="1:79" s="1" customFormat="1" ht="15" hidden="1" customHeight="1">
      <c r="A187" s="26" t="s">
        <v>69</v>
      </c>
      <c r="B187" s="26"/>
      <c r="C187" s="26"/>
      <c r="D187" s="26"/>
      <c r="E187" s="26"/>
      <c r="F187" s="26"/>
      <c r="G187" s="61" t="s">
        <v>57</v>
      </c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 t="s">
        <v>79</v>
      </c>
      <c r="U187" s="61"/>
      <c r="V187" s="61"/>
      <c r="W187" s="61"/>
      <c r="X187" s="61"/>
      <c r="Y187" s="61"/>
      <c r="Z187" s="61"/>
      <c r="AA187" s="30" t="s">
        <v>65</v>
      </c>
      <c r="AB187" s="30"/>
      <c r="AC187" s="30"/>
      <c r="AD187" s="30"/>
      <c r="AE187" s="30"/>
      <c r="AF187" s="30" t="s">
        <v>66</v>
      </c>
      <c r="AG187" s="30"/>
      <c r="AH187" s="30"/>
      <c r="AI187" s="30"/>
      <c r="AJ187" s="30"/>
      <c r="AK187" s="50" t="s">
        <v>122</v>
      </c>
      <c r="AL187" s="50"/>
      <c r="AM187" s="50"/>
      <c r="AN187" s="50"/>
      <c r="AO187" s="50"/>
      <c r="AP187" s="30" t="s">
        <v>67</v>
      </c>
      <c r="AQ187" s="30"/>
      <c r="AR187" s="30"/>
      <c r="AS187" s="30"/>
      <c r="AT187" s="30"/>
      <c r="AU187" s="30" t="s">
        <v>68</v>
      </c>
      <c r="AV187" s="30"/>
      <c r="AW187" s="30"/>
      <c r="AX187" s="30"/>
      <c r="AY187" s="30"/>
      <c r="AZ187" s="50" t="s">
        <v>122</v>
      </c>
      <c r="BA187" s="50"/>
      <c r="BB187" s="50"/>
      <c r="BC187" s="50"/>
      <c r="BD187" s="50"/>
      <c r="BE187" s="30" t="s">
        <v>58</v>
      </c>
      <c r="BF187" s="30"/>
      <c r="BG187" s="30"/>
      <c r="BH187" s="30"/>
      <c r="BI187" s="30"/>
      <c r="BJ187" s="30" t="s">
        <v>59</v>
      </c>
      <c r="BK187" s="30"/>
      <c r="BL187" s="30"/>
      <c r="BM187" s="30"/>
      <c r="BN187" s="30"/>
      <c r="BO187" s="50" t="s">
        <v>122</v>
      </c>
      <c r="BP187" s="50"/>
      <c r="BQ187" s="50"/>
      <c r="BR187" s="50"/>
      <c r="BS187" s="50"/>
      <c r="CA187" s="1" t="s">
        <v>44</v>
      </c>
    </row>
    <row r="188" spans="1:79" s="6" customFormat="1" ht="12.75" customHeight="1">
      <c r="A188" s="85"/>
      <c r="B188" s="85"/>
      <c r="C188" s="85"/>
      <c r="D188" s="85"/>
      <c r="E188" s="85"/>
      <c r="F188" s="85"/>
      <c r="G188" s="120" t="s">
        <v>147</v>
      </c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1"/>
      <c r="U188" s="121"/>
      <c r="V188" s="121"/>
      <c r="W188" s="121"/>
      <c r="X188" s="121"/>
      <c r="Y188" s="121"/>
      <c r="Z188" s="121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>
        <f>IF(ISNUMBER(AA188),AA188,0)+IF(ISNUMBER(AF188),AF188,0)</f>
        <v>0</v>
      </c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>
        <f>IF(ISNUMBER(AP188),AP188,0)+IF(ISNUMBER(AU188),AU188,0)</f>
        <v>0</v>
      </c>
      <c r="BA188" s="118"/>
      <c r="BB188" s="118"/>
      <c r="BC188" s="118"/>
      <c r="BD188" s="118"/>
      <c r="BE188" s="118"/>
      <c r="BF188" s="118"/>
      <c r="BG188" s="118"/>
      <c r="BH188" s="118"/>
      <c r="BI188" s="118"/>
      <c r="BJ188" s="118"/>
      <c r="BK188" s="118"/>
      <c r="BL188" s="118"/>
      <c r="BM188" s="118"/>
      <c r="BN188" s="118"/>
      <c r="BO188" s="118">
        <f>IF(ISNUMBER(BE188),BE188,0)+IF(ISNUMBER(BJ188),BJ188,0)</f>
        <v>0</v>
      </c>
      <c r="BP188" s="118"/>
      <c r="BQ188" s="118"/>
      <c r="BR188" s="118"/>
      <c r="BS188" s="118"/>
      <c r="CA188" s="6" t="s">
        <v>45</v>
      </c>
    </row>
    <row r="190" spans="1:79" ht="13.5" customHeight="1">
      <c r="A190" s="29" t="s">
        <v>254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44" t="s">
        <v>221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</row>
    <row r="192" spans="1:79" ht="15" customHeight="1">
      <c r="A192" s="27" t="s">
        <v>6</v>
      </c>
      <c r="B192" s="27"/>
      <c r="C192" s="27"/>
      <c r="D192" s="27"/>
      <c r="E192" s="27"/>
      <c r="F192" s="27"/>
      <c r="G192" s="27" t="s">
        <v>126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 t="s">
        <v>13</v>
      </c>
      <c r="U192" s="27"/>
      <c r="V192" s="27"/>
      <c r="W192" s="27"/>
      <c r="X192" s="27"/>
      <c r="Y192" s="27"/>
      <c r="Z192" s="27"/>
      <c r="AA192" s="36" t="s">
        <v>243</v>
      </c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7"/>
      <c r="AP192" s="36" t="s">
        <v>248</v>
      </c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8"/>
    </row>
    <row r="193" spans="1:79" ht="32.1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 t="s">
        <v>4</v>
      </c>
      <c r="AB193" s="27"/>
      <c r="AC193" s="27"/>
      <c r="AD193" s="27"/>
      <c r="AE193" s="27"/>
      <c r="AF193" s="27" t="s">
        <v>3</v>
      </c>
      <c r="AG193" s="27"/>
      <c r="AH193" s="27"/>
      <c r="AI193" s="27"/>
      <c r="AJ193" s="27"/>
      <c r="AK193" s="27" t="s">
        <v>89</v>
      </c>
      <c r="AL193" s="27"/>
      <c r="AM193" s="27"/>
      <c r="AN193" s="27"/>
      <c r="AO193" s="27"/>
      <c r="AP193" s="27" t="s">
        <v>4</v>
      </c>
      <c r="AQ193" s="27"/>
      <c r="AR193" s="27"/>
      <c r="AS193" s="27"/>
      <c r="AT193" s="27"/>
      <c r="AU193" s="27" t="s">
        <v>3</v>
      </c>
      <c r="AV193" s="27"/>
      <c r="AW193" s="27"/>
      <c r="AX193" s="27"/>
      <c r="AY193" s="27"/>
      <c r="AZ193" s="27" t="s">
        <v>96</v>
      </c>
      <c r="BA193" s="27"/>
      <c r="BB193" s="27"/>
      <c r="BC193" s="27"/>
      <c r="BD193" s="27"/>
    </row>
    <row r="194" spans="1:79" ht="15" customHeight="1">
      <c r="A194" s="27">
        <v>1</v>
      </c>
      <c r="B194" s="27"/>
      <c r="C194" s="27"/>
      <c r="D194" s="27"/>
      <c r="E194" s="27"/>
      <c r="F194" s="27"/>
      <c r="G194" s="27">
        <v>2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>
        <v>3</v>
      </c>
      <c r="U194" s="27"/>
      <c r="V194" s="27"/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/>
      <c r="AK194" s="27">
        <v>6</v>
      </c>
      <c r="AL194" s="27"/>
      <c r="AM194" s="27"/>
      <c r="AN194" s="27"/>
      <c r="AO194" s="27"/>
      <c r="AP194" s="27">
        <v>7</v>
      </c>
      <c r="AQ194" s="27"/>
      <c r="AR194" s="27"/>
      <c r="AS194" s="27"/>
      <c r="AT194" s="27"/>
      <c r="AU194" s="27">
        <v>8</v>
      </c>
      <c r="AV194" s="27"/>
      <c r="AW194" s="27"/>
      <c r="AX194" s="27"/>
      <c r="AY194" s="27"/>
      <c r="AZ194" s="27">
        <v>9</v>
      </c>
      <c r="BA194" s="27"/>
      <c r="BB194" s="27"/>
      <c r="BC194" s="27"/>
      <c r="BD194" s="27"/>
    </row>
    <row r="195" spans="1:79" s="1" customFormat="1" ht="12" hidden="1" customHeight="1">
      <c r="A195" s="26" t="s">
        <v>69</v>
      </c>
      <c r="B195" s="26"/>
      <c r="C195" s="26"/>
      <c r="D195" s="26"/>
      <c r="E195" s="26"/>
      <c r="F195" s="26"/>
      <c r="G195" s="61" t="s">
        <v>57</v>
      </c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 t="s">
        <v>79</v>
      </c>
      <c r="U195" s="61"/>
      <c r="V195" s="61"/>
      <c r="W195" s="61"/>
      <c r="X195" s="61"/>
      <c r="Y195" s="61"/>
      <c r="Z195" s="61"/>
      <c r="AA195" s="30" t="s">
        <v>60</v>
      </c>
      <c r="AB195" s="30"/>
      <c r="AC195" s="30"/>
      <c r="AD195" s="30"/>
      <c r="AE195" s="30"/>
      <c r="AF195" s="30" t="s">
        <v>61</v>
      </c>
      <c r="AG195" s="30"/>
      <c r="AH195" s="30"/>
      <c r="AI195" s="30"/>
      <c r="AJ195" s="30"/>
      <c r="AK195" s="50" t="s">
        <v>122</v>
      </c>
      <c r="AL195" s="50"/>
      <c r="AM195" s="50"/>
      <c r="AN195" s="50"/>
      <c r="AO195" s="50"/>
      <c r="AP195" s="30" t="s">
        <v>62</v>
      </c>
      <c r="AQ195" s="30"/>
      <c r="AR195" s="30"/>
      <c r="AS195" s="30"/>
      <c r="AT195" s="30"/>
      <c r="AU195" s="30" t="s">
        <v>63</v>
      </c>
      <c r="AV195" s="30"/>
      <c r="AW195" s="30"/>
      <c r="AX195" s="30"/>
      <c r="AY195" s="30"/>
      <c r="AZ195" s="50" t="s">
        <v>122</v>
      </c>
      <c r="BA195" s="50"/>
      <c r="BB195" s="50"/>
      <c r="BC195" s="50"/>
      <c r="BD195" s="50"/>
      <c r="CA195" s="1" t="s">
        <v>46</v>
      </c>
    </row>
    <row r="196" spans="1:79" s="6" customFormat="1">
      <c r="A196" s="85"/>
      <c r="B196" s="85"/>
      <c r="C196" s="85"/>
      <c r="D196" s="85"/>
      <c r="E196" s="85"/>
      <c r="F196" s="85"/>
      <c r="G196" s="120" t="s">
        <v>147</v>
      </c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1"/>
      <c r="U196" s="121"/>
      <c r="V196" s="121"/>
      <c r="W196" s="121"/>
      <c r="X196" s="121"/>
      <c r="Y196" s="121"/>
      <c r="Z196" s="121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>
        <f>IF(ISNUMBER(AA196),AA196,0)+IF(ISNUMBER(AF196),AF196,0)</f>
        <v>0</v>
      </c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>
        <f>IF(ISNUMBER(AP196),AP196,0)+IF(ISNUMBER(AU196),AU196,0)</f>
        <v>0</v>
      </c>
      <c r="BA196" s="118"/>
      <c r="BB196" s="118"/>
      <c r="BC196" s="118"/>
      <c r="BD196" s="118"/>
      <c r="CA196" s="6" t="s">
        <v>47</v>
      </c>
    </row>
    <row r="199" spans="1:79" ht="14.25" customHeight="1">
      <c r="A199" s="29" t="s">
        <v>255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>
      <c r="A200" s="44" t="s">
        <v>221</v>
      </c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L200" s="75"/>
      <c r="BM200" s="75"/>
    </row>
    <row r="201" spans="1:79" ht="23.1" customHeight="1">
      <c r="A201" s="27" t="s">
        <v>128</v>
      </c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54" t="s">
        <v>129</v>
      </c>
      <c r="O201" s="55"/>
      <c r="P201" s="55"/>
      <c r="Q201" s="55"/>
      <c r="R201" s="55"/>
      <c r="S201" s="55"/>
      <c r="T201" s="55"/>
      <c r="U201" s="56"/>
      <c r="V201" s="54" t="s">
        <v>130</v>
      </c>
      <c r="W201" s="55"/>
      <c r="X201" s="55"/>
      <c r="Y201" s="55"/>
      <c r="Z201" s="56"/>
      <c r="AA201" s="27" t="s">
        <v>222</v>
      </c>
      <c r="AB201" s="27"/>
      <c r="AC201" s="27"/>
      <c r="AD201" s="27"/>
      <c r="AE201" s="27"/>
      <c r="AF201" s="27"/>
      <c r="AG201" s="27"/>
      <c r="AH201" s="27"/>
      <c r="AI201" s="27"/>
      <c r="AJ201" s="27" t="s">
        <v>225</v>
      </c>
      <c r="AK201" s="27"/>
      <c r="AL201" s="27"/>
      <c r="AM201" s="27"/>
      <c r="AN201" s="27"/>
      <c r="AO201" s="27"/>
      <c r="AP201" s="27"/>
      <c r="AQ201" s="27"/>
      <c r="AR201" s="27"/>
      <c r="AS201" s="27" t="s">
        <v>232</v>
      </c>
      <c r="AT201" s="27"/>
      <c r="AU201" s="27"/>
      <c r="AV201" s="27"/>
      <c r="AW201" s="27"/>
      <c r="AX201" s="27"/>
      <c r="AY201" s="27"/>
      <c r="AZ201" s="27"/>
      <c r="BA201" s="27"/>
      <c r="BB201" s="27" t="s">
        <v>243</v>
      </c>
      <c r="BC201" s="27"/>
      <c r="BD201" s="27"/>
      <c r="BE201" s="27"/>
      <c r="BF201" s="27"/>
      <c r="BG201" s="27"/>
      <c r="BH201" s="27"/>
      <c r="BI201" s="27"/>
      <c r="BJ201" s="27"/>
      <c r="BK201" s="27" t="s">
        <v>248</v>
      </c>
      <c r="BL201" s="27"/>
      <c r="BM201" s="27"/>
      <c r="BN201" s="27"/>
      <c r="BO201" s="27"/>
      <c r="BP201" s="27"/>
      <c r="BQ201" s="27"/>
      <c r="BR201" s="27"/>
      <c r="BS201" s="27"/>
    </row>
    <row r="202" spans="1:79" ht="95.2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57"/>
      <c r="O202" s="58"/>
      <c r="P202" s="58"/>
      <c r="Q202" s="58"/>
      <c r="R202" s="58"/>
      <c r="S202" s="58"/>
      <c r="T202" s="58"/>
      <c r="U202" s="59"/>
      <c r="V202" s="57"/>
      <c r="W202" s="58"/>
      <c r="X202" s="58"/>
      <c r="Y202" s="58"/>
      <c r="Z202" s="59"/>
      <c r="AA202" s="74" t="s">
        <v>133</v>
      </c>
      <c r="AB202" s="74"/>
      <c r="AC202" s="74"/>
      <c r="AD202" s="74"/>
      <c r="AE202" s="74"/>
      <c r="AF202" s="74" t="s">
        <v>134</v>
      </c>
      <c r="AG202" s="74"/>
      <c r="AH202" s="74"/>
      <c r="AI202" s="74"/>
      <c r="AJ202" s="74" t="s">
        <v>133</v>
      </c>
      <c r="AK202" s="74"/>
      <c r="AL202" s="74"/>
      <c r="AM202" s="74"/>
      <c r="AN202" s="74"/>
      <c r="AO202" s="74" t="s">
        <v>134</v>
      </c>
      <c r="AP202" s="74"/>
      <c r="AQ202" s="74"/>
      <c r="AR202" s="74"/>
      <c r="AS202" s="74" t="s">
        <v>133</v>
      </c>
      <c r="AT202" s="74"/>
      <c r="AU202" s="74"/>
      <c r="AV202" s="74"/>
      <c r="AW202" s="74"/>
      <c r="AX202" s="74" t="s">
        <v>134</v>
      </c>
      <c r="AY202" s="74"/>
      <c r="AZ202" s="74"/>
      <c r="BA202" s="74"/>
      <c r="BB202" s="74" t="s">
        <v>133</v>
      </c>
      <c r="BC202" s="74"/>
      <c r="BD202" s="74"/>
      <c r="BE202" s="74"/>
      <c r="BF202" s="74"/>
      <c r="BG202" s="74" t="s">
        <v>134</v>
      </c>
      <c r="BH202" s="74"/>
      <c r="BI202" s="74"/>
      <c r="BJ202" s="74"/>
      <c r="BK202" s="74" t="s">
        <v>133</v>
      </c>
      <c r="BL202" s="74"/>
      <c r="BM202" s="74"/>
      <c r="BN202" s="74"/>
      <c r="BO202" s="74"/>
      <c r="BP202" s="74" t="s">
        <v>134</v>
      </c>
      <c r="BQ202" s="74"/>
      <c r="BR202" s="74"/>
      <c r="BS202" s="74"/>
    </row>
    <row r="203" spans="1:79" ht="15" customHeight="1">
      <c r="A203" s="27">
        <v>1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36">
        <v>2</v>
      </c>
      <c r="O203" s="37"/>
      <c r="P203" s="37"/>
      <c r="Q203" s="37"/>
      <c r="R203" s="37"/>
      <c r="S203" s="37"/>
      <c r="T203" s="37"/>
      <c r="U203" s="38"/>
      <c r="V203" s="27">
        <v>3</v>
      </c>
      <c r="W203" s="27"/>
      <c r="X203" s="27"/>
      <c r="Y203" s="27"/>
      <c r="Z203" s="27"/>
      <c r="AA203" s="27">
        <v>4</v>
      </c>
      <c r="AB203" s="27"/>
      <c r="AC203" s="27"/>
      <c r="AD203" s="27"/>
      <c r="AE203" s="27"/>
      <c r="AF203" s="27">
        <v>5</v>
      </c>
      <c r="AG203" s="27"/>
      <c r="AH203" s="27"/>
      <c r="AI203" s="27"/>
      <c r="AJ203" s="27">
        <v>6</v>
      </c>
      <c r="AK203" s="27"/>
      <c r="AL203" s="27"/>
      <c r="AM203" s="27"/>
      <c r="AN203" s="27"/>
      <c r="AO203" s="27">
        <v>7</v>
      </c>
      <c r="AP203" s="27"/>
      <c r="AQ203" s="27"/>
      <c r="AR203" s="27"/>
      <c r="AS203" s="27">
        <v>8</v>
      </c>
      <c r="AT203" s="27"/>
      <c r="AU203" s="27"/>
      <c r="AV203" s="27"/>
      <c r="AW203" s="27"/>
      <c r="AX203" s="27">
        <v>9</v>
      </c>
      <c r="AY203" s="27"/>
      <c r="AZ203" s="27"/>
      <c r="BA203" s="27"/>
      <c r="BB203" s="27">
        <v>10</v>
      </c>
      <c r="BC203" s="27"/>
      <c r="BD203" s="27"/>
      <c r="BE203" s="27"/>
      <c r="BF203" s="27"/>
      <c r="BG203" s="27">
        <v>11</v>
      </c>
      <c r="BH203" s="27"/>
      <c r="BI203" s="27"/>
      <c r="BJ203" s="27"/>
      <c r="BK203" s="27">
        <v>12</v>
      </c>
      <c r="BL203" s="27"/>
      <c r="BM203" s="27"/>
      <c r="BN203" s="27"/>
      <c r="BO203" s="27"/>
      <c r="BP203" s="27">
        <v>13</v>
      </c>
      <c r="BQ203" s="27"/>
      <c r="BR203" s="27"/>
      <c r="BS203" s="27"/>
    </row>
    <row r="204" spans="1:79" s="1" customFormat="1" ht="12" hidden="1" customHeight="1">
      <c r="A204" s="61" t="s">
        <v>146</v>
      </c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26" t="s">
        <v>131</v>
      </c>
      <c r="O204" s="26"/>
      <c r="P204" s="26"/>
      <c r="Q204" s="26"/>
      <c r="R204" s="26"/>
      <c r="S204" s="26"/>
      <c r="T204" s="26"/>
      <c r="U204" s="26"/>
      <c r="V204" s="26" t="s">
        <v>132</v>
      </c>
      <c r="W204" s="26"/>
      <c r="X204" s="26"/>
      <c r="Y204" s="26"/>
      <c r="Z204" s="26"/>
      <c r="AA204" s="30" t="s">
        <v>65</v>
      </c>
      <c r="AB204" s="30"/>
      <c r="AC204" s="30"/>
      <c r="AD204" s="30"/>
      <c r="AE204" s="30"/>
      <c r="AF204" s="30" t="s">
        <v>66</v>
      </c>
      <c r="AG204" s="30"/>
      <c r="AH204" s="30"/>
      <c r="AI204" s="30"/>
      <c r="AJ204" s="30" t="s">
        <v>67</v>
      </c>
      <c r="AK204" s="30"/>
      <c r="AL204" s="30"/>
      <c r="AM204" s="30"/>
      <c r="AN204" s="30"/>
      <c r="AO204" s="30" t="s">
        <v>68</v>
      </c>
      <c r="AP204" s="30"/>
      <c r="AQ204" s="30"/>
      <c r="AR204" s="30"/>
      <c r="AS204" s="30" t="s">
        <v>58</v>
      </c>
      <c r="AT204" s="30"/>
      <c r="AU204" s="30"/>
      <c r="AV204" s="30"/>
      <c r="AW204" s="30"/>
      <c r="AX204" s="30" t="s">
        <v>59</v>
      </c>
      <c r="AY204" s="30"/>
      <c r="AZ204" s="30"/>
      <c r="BA204" s="30"/>
      <c r="BB204" s="30" t="s">
        <v>60</v>
      </c>
      <c r="BC204" s="30"/>
      <c r="BD204" s="30"/>
      <c r="BE204" s="30"/>
      <c r="BF204" s="30"/>
      <c r="BG204" s="30" t="s">
        <v>61</v>
      </c>
      <c r="BH204" s="30"/>
      <c r="BI204" s="30"/>
      <c r="BJ204" s="30"/>
      <c r="BK204" s="30" t="s">
        <v>62</v>
      </c>
      <c r="BL204" s="30"/>
      <c r="BM204" s="30"/>
      <c r="BN204" s="30"/>
      <c r="BO204" s="30"/>
      <c r="BP204" s="30" t="s">
        <v>63</v>
      </c>
      <c r="BQ204" s="30"/>
      <c r="BR204" s="30"/>
      <c r="BS204" s="30"/>
      <c r="CA204" s="1" t="s">
        <v>48</v>
      </c>
    </row>
    <row r="205" spans="1:79" s="6" customFormat="1" ht="12.75" customHeight="1">
      <c r="A205" s="120" t="s">
        <v>147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86"/>
      <c r="O205" s="87"/>
      <c r="P205" s="87"/>
      <c r="Q205" s="87"/>
      <c r="R205" s="87"/>
      <c r="S205" s="87"/>
      <c r="T205" s="87"/>
      <c r="U205" s="88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  <c r="AH205" s="122"/>
      <c r="AI205" s="122"/>
      <c r="AJ205" s="122"/>
      <c r="AK205" s="122"/>
      <c r="AL205" s="122"/>
      <c r="AM205" s="122"/>
      <c r="AN205" s="122"/>
      <c r="AO205" s="122"/>
      <c r="AP205" s="122"/>
      <c r="AQ205" s="122"/>
      <c r="AR205" s="122"/>
      <c r="AS205" s="122"/>
      <c r="AT205" s="122"/>
      <c r="AU205" s="122"/>
      <c r="AV205" s="122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BM205" s="122"/>
      <c r="BN205" s="122"/>
      <c r="BO205" s="122"/>
      <c r="BP205" s="123"/>
      <c r="BQ205" s="124"/>
      <c r="BR205" s="124"/>
      <c r="BS205" s="125"/>
      <c r="CA205" s="6" t="s">
        <v>49</v>
      </c>
    </row>
    <row r="208" spans="1:79" ht="35.25" customHeight="1">
      <c r="A208" s="29" t="s">
        <v>256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</row>
    <row r="210" spans="1:79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79" ht="28.5" customHeight="1">
      <c r="A212" s="34" t="s">
        <v>239</v>
      </c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</row>
    <row r="213" spans="1:79" ht="14.25" customHeight="1">
      <c r="A213" s="29" t="s">
        <v>223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>
      <c r="A214" s="31" t="s">
        <v>221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</row>
    <row r="215" spans="1:79" ht="42.95" customHeight="1">
      <c r="A215" s="74" t="s">
        <v>135</v>
      </c>
      <c r="B215" s="74"/>
      <c r="C215" s="74"/>
      <c r="D215" s="74"/>
      <c r="E215" s="74"/>
      <c r="F215" s="74"/>
      <c r="G215" s="27" t="s">
        <v>19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 t="s">
        <v>15</v>
      </c>
      <c r="U215" s="27"/>
      <c r="V215" s="27"/>
      <c r="W215" s="27"/>
      <c r="X215" s="27"/>
      <c r="Y215" s="27"/>
      <c r="Z215" s="27" t="s">
        <v>14</v>
      </c>
      <c r="AA215" s="27"/>
      <c r="AB215" s="27"/>
      <c r="AC215" s="27"/>
      <c r="AD215" s="27"/>
      <c r="AE215" s="27" t="s">
        <v>136</v>
      </c>
      <c r="AF215" s="27"/>
      <c r="AG215" s="27"/>
      <c r="AH215" s="27"/>
      <c r="AI215" s="27"/>
      <c r="AJ215" s="27"/>
      <c r="AK215" s="27" t="s">
        <v>137</v>
      </c>
      <c r="AL215" s="27"/>
      <c r="AM215" s="27"/>
      <c r="AN215" s="27"/>
      <c r="AO215" s="27"/>
      <c r="AP215" s="27"/>
      <c r="AQ215" s="27" t="s">
        <v>138</v>
      </c>
      <c r="AR215" s="27"/>
      <c r="AS215" s="27"/>
      <c r="AT215" s="27"/>
      <c r="AU215" s="27"/>
      <c r="AV215" s="27"/>
      <c r="AW215" s="27" t="s">
        <v>98</v>
      </c>
      <c r="AX215" s="27"/>
      <c r="AY215" s="27"/>
      <c r="AZ215" s="27"/>
      <c r="BA215" s="27"/>
      <c r="BB215" s="27"/>
      <c r="BC215" s="27"/>
      <c r="BD215" s="27"/>
      <c r="BE215" s="27"/>
      <c r="BF215" s="27"/>
      <c r="BG215" s="27" t="s">
        <v>139</v>
      </c>
      <c r="BH215" s="27"/>
      <c r="BI215" s="27"/>
      <c r="BJ215" s="27"/>
      <c r="BK215" s="27"/>
      <c r="BL215" s="27"/>
    </row>
    <row r="216" spans="1:79" ht="39.950000000000003" customHeight="1">
      <c r="A216" s="74"/>
      <c r="B216" s="74"/>
      <c r="C216" s="74"/>
      <c r="D216" s="74"/>
      <c r="E216" s="74"/>
      <c r="F216" s="74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 t="s">
        <v>17</v>
      </c>
      <c r="AX216" s="27"/>
      <c r="AY216" s="27"/>
      <c r="AZ216" s="27"/>
      <c r="BA216" s="27"/>
      <c r="BB216" s="27" t="s">
        <v>16</v>
      </c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>
        <v>3</v>
      </c>
      <c r="U217" s="27"/>
      <c r="V217" s="27"/>
      <c r="W217" s="27"/>
      <c r="X217" s="27"/>
      <c r="Y217" s="27"/>
      <c r="Z217" s="27">
        <v>4</v>
      </c>
      <c r="AA217" s="27"/>
      <c r="AB217" s="27"/>
      <c r="AC217" s="27"/>
      <c r="AD217" s="27"/>
      <c r="AE217" s="27">
        <v>5</v>
      </c>
      <c r="AF217" s="27"/>
      <c r="AG217" s="27"/>
      <c r="AH217" s="27"/>
      <c r="AI217" s="27"/>
      <c r="AJ217" s="27"/>
      <c r="AK217" s="27">
        <v>6</v>
      </c>
      <c r="AL217" s="27"/>
      <c r="AM217" s="27"/>
      <c r="AN217" s="27"/>
      <c r="AO217" s="27"/>
      <c r="AP217" s="27"/>
      <c r="AQ217" s="27">
        <v>7</v>
      </c>
      <c r="AR217" s="27"/>
      <c r="AS217" s="27"/>
      <c r="AT217" s="27"/>
      <c r="AU217" s="27"/>
      <c r="AV217" s="27"/>
      <c r="AW217" s="27">
        <v>8</v>
      </c>
      <c r="AX217" s="27"/>
      <c r="AY217" s="27"/>
      <c r="AZ217" s="27"/>
      <c r="BA217" s="27"/>
      <c r="BB217" s="27">
        <v>9</v>
      </c>
      <c r="BC217" s="27"/>
      <c r="BD217" s="27"/>
      <c r="BE217" s="27"/>
      <c r="BF217" s="27"/>
      <c r="BG217" s="27">
        <v>10</v>
      </c>
      <c r="BH217" s="27"/>
      <c r="BI217" s="27"/>
      <c r="BJ217" s="27"/>
      <c r="BK217" s="27"/>
      <c r="BL217" s="27"/>
    </row>
    <row r="218" spans="1:79" s="1" customFormat="1" ht="12" hidden="1" customHeight="1">
      <c r="A218" s="26" t="s">
        <v>64</v>
      </c>
      <c r="B218" s="26"/>
      <c r="C218" s="26"/>
      <c r="D218" s="26"/>
      <c r="E218" s="26"/>
      <c r="F218" s="26"/>
      <c r="G218" s="61" t="s">
        <v>57</v>
      </c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30" t="s">
        <v>80</v>
      </c>
      <c r="U218" s="30"/>
      <c r="V218" s="30"/>
      <c r="W218" s="30"/>
      <c r="X218" s="30"/>
      <c r="Y218" s="30"/>
      <c r="Z218" s="30" t="s">
        <v>81</v>
      </c>
      <c r="AA218" s="30"/>
      <c r="AB218" s="30"/>
      <c r="AC218" s="30"/>
      <c r="AD218" s="30"/>
      <c r="AE218" s="30" t="s">
        <v>82</v>
      </c>
      <c r="AF218" s="30"/>
      <c r="AG218" s="30"/>
      <c r="AH218" s="30"/>
      <c r="AI218" s="30"/>
      <c r="AJ218" s="30"/>
      <c r="AK218" s="30" t="s">
        <v>83</v>
      </c>
      <c r="AL218" s="30"/>
      <c r="AM218" s="30"/>
      <c r="AN218" s="30"/>
      <c r="AO218" s="30"/>
      <c r="AP218" s="30"/>
      <c r="AQ218" s="78" t="s">
        <v>99</v>
      </c>
      <c r="AR218" s="30"/>
      <c r="AS218" s="30"/>
      <c r="AT218" s="30"/>
      <c r="AU218" s="30"/>
      <c r="AV218" s="30"/>
      <c r="AW218" s="30" t="s">
        <v>84</v>
      </c>
      <c r="AX218" s="30"/>
      <c r="AY218" s="30"/>
      <c r="AZ218" s="30"/>
      <c r="BA218" s="30"/>
      <c r="BB218" s="30" t="s">
        <v>85</v>
      </c>
      <c r="BC218" s="30"/>
      <c r="BD218" s="30"/>
      <c r="BE218" s="30"/>
      <c r="BF218" s="30"/>
      <c r="BG218" s="78" t="s">
        <v>100</v>
      </c>
      <c r="BH218" s="30"/>
      <c r="BI218" s="30"/>
      <c r="BJ218" s="30"/>
      <c r="BK218" s="30"/>
      <c r="BL218" s="30"/>
      <c r="CA218" s="1" t="s">
        <v>50</v>
      </c>
    </row>
    <row r="219" spans="1:79" s="6" customFormat="1" ht="12.75" customHeight="1">
      <c r="A219" s="85"/>
      <c r="B219" s="85"/>
      <c r="C219" s="85"/>
      <c r="D219" s="85"/>
      <c r="E219" s="85"/>
      <c r="F219" s="85"/>
      <c r="G219" s="120" t="s">
        <v>147</v>
      </c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>
        <f>IF(ISNUMBER(AK219),AK219,0)-IF(ISNUMBER(AE219),AE219,0)</f>
        <v>0</v>
      </c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>
        <f>IF(ISNUMBER(Z219),Z219,0)+IF(ISNUMBER(AK219),AK219,0)</f>
        <v>0</v>
      </c>
      <c r="BH219" s="118"/>
      <c r="BI219" s="118"/>
      <c r="BJ219" s="118"/>
      <c r="BK219" s="118"/>
      <c r="BL219" s="118"/>
      <c r="CA219" s="6" t="s">
        <v>51</v>
      </c>
    </row>
    <row r="221" spans="1:79" ht="14.25" customHeight="1">
      <c r="A221" s="29" t="s">
        <v>240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>
      <c r="A222" s="31" t="s">
        <v>221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18" customHeight="1">
      <c r="A223" s="27" t="s">
        <v>135</v>
      </c>
      <c r="B223" s="27"/>
      <c r="C223" s="27"/>
      <c r="D223" s="27"/>
      <c r="E223" s="27"/>
      <c r="F223" s="27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 t="s">
        <v>227</v>
      </c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 t="s">
        <v>237</v>
      </c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</row>
    <row r="224" spans="1:79" ht="42.9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 t="s">
        <v>140</v>
      </c>
      <c r="R224" s="27"/>
      <c r="S224" s="27"/>
      <c r="T224" s="27"/>
      <c r="U224" s="27"/>
      <c r="V224" s="74" t="s">
        <v>141</v>
      </c>
      <c r="W224" s="74"/>
      <c r="X224" s="74"/>
      <c r="Y224" s="74"/>
      <c r="Z224" s="27" t="s">
        <v>142</v>
      </c>
      <c r="AA224" s="27"/>
      <c r="AB224" s="27"/>
      <c r="AC224" s="27"/>
      <c r="AD224" s="27"/>
      <c r="AE224" s="27"/>
      <c r="AF224" s="27"/>
      <c r="AG224" s="27"/>
      <c r="AH224" s="27"/>
      <c r="AI224" s="27"/>
      <c r="AJ224" s="27" t="s">
        <v>143</v>
      </c>
      <c r="AK224" s="27"/>
      <c r="AL224" s="27"/>
      <c r="AM224" s="27"/>
      <c r="AN224" s="27"/>
      <c r="AO224" s="27" t="s">
        <v>20</v>
      </c>
      <c r="AP224" s="27"/>
      <c r="AQ224" s="27"/>
      <c r="AR224" s="27"/>
      <c r="AS224" s="27"/>
      <c r="AT224" s="74" t="s">
        <v>144</v>
      </c>
      <c r="AU224" s="74"/>
      <c r="AV224" s="74"/>
      <c r="AW224" s="74"/>
      <c r="AX224" s="27" t="s">
        <v>142</v>
      </c>
      <c r="AY224" s="27"/>
      <c r="AZ224" s="27"/>
      <c r="BA224" s="27"/>
      <c r="BB224" s="27"/>
      <c r="BC224" s="27"/>
      <c r="BD224" s="27"/>
      <c r="BE224" s="27"/>
      <c r="BF224" s="27"/>
      <c r="BG224" s="27"/>
      <c r="BH224" s="27" t="s">
        <v>145</v>
      </c>
      <c r="BI224" s="27"/>
      <c r="BJ224" s="27"/>
      <c r="BK224" s="27"/>
      <c r="BL224" s="27"/>
    </row>
    <row r="225" spans="1:79" ht="63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74"/>
      <c r="W225" s="74"/>
      <c r="X225" s="74"/>
      <c r="Y225" s="74"/>
      <c r="Z225" s="27" t="s">
        <v>17</v>
      </c>
      <c r="AA225" s="27"/>
      <c r="AB225" s="27"/>
      <c r="AC225" s="27"/>
      <c r="AD225" s="27"/>
      <c r="AE225" s="27" t="s">
        <v>16</v>
      </c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74"/>
      <c r="AU225" s="74"/>
      <c r="AV225" s="74"/>
      <c r="AW225" s="74"/>
      <c r="AX225" s="27" t="s">
        <v>17</v>
      </c>
      <c r="AY225" s="27"/>
      <c r="AZ225" s="27"/>
      <c r="BA225" s="27"/>
      <c r="BB225" s="27"/>
      <c r="BC225" s="27" t="s">
        <v>16</v>
      </c>
      <c r="BD225" s="27"/>
      <c r="BE225" s="27"/>
      <c r="BF225" s="27"/>
      <c r="BG225" s="27"/>
      <c r="BH225" s="27"/>
      <c r="BI225" s="27"/>
      <c r="BJ225" s="27"/>
      <c r="BK225" s="27"/>
      <c r="BL225" s="27"/>
    </row>
    <row r="226" spans="1:79" ht="15" customHeight="1">
      <c r="A226" s="27">
        <v>1</v>
      </c>
      <c r="B226" s="27"/>
      <c r="C226" s="27"/>
      <c r="D226" s="27"/>
      <c r="E226" s="27"/>
      <c r="F226" s="27"/>
      <c r="G226" s="27">
        <v>2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>
        <v>3</v>
      </c>
      <c r="R226" s="27"/>
      <c r="S226" s="27"/>
      <c r="T226" s="27"/>
      <c r="U226" s="27"/>
      <c r="V226" s="27">
        <v>4</v>
      </c>
      <c r="W226" s="27"/>
      <c r="X226" s="27"/>
      <c r="Y226" s="27"/>
      <c r="Z226" s="27">
        <v>5</v>
      </c>
      <c r="AA226" s="27"/>
      <c r="AB226" s="27"/>
      <c r="AC226" s="27"/>
      <c r="AD226" s="27"/>
      <c r="AE226" s="27">
        <v>6</v>
      </c>
      <c r="AF226" s="27"/>
      <c r="AG226" s="27"/>
      <c r="AH226" s="27"/>
      <c r="AI226" s="27"/>
      <c r="AJ226" s="27">
        <v>7</v>
      </c>
      <c r="AK226" s="27"/>
      <c r="AL226" s="27"/>
      <c r="AM226" s="27"/>
      <c r="AN226" s="27"/>
      <c r="AO226" s="27">
        <v>8</v>
      </c>
      <c r="AP226" s="27"/>
      <c r="AQ226" s="27"/>
      <c r="AR226" s="27"/>
      <c r="AS226" s="27"/>
      <c r="AT226" s="27">
        <v>9</v>
      </c>
      <c r="AU226" s="27"/>
      <c r="AV226" s="27"/>
      <c r="AW226" s="27"/>
      <c r="AX226" s="27">
        <v>10</v>
      </c>
      <c r="AY226" s="27"/>
      <c r="AZ226" s="27"/>
      <c r="BA226" s="27"/>
      <c r="BB226" s="27"/>
      <c r="BC226" s="27">
        <v>11</v>
      </c>
      <c r="BD226" s="27"/>
      <c r="BE226" s="27"/>
      <c r="BF226" s="27"/>
      <c r="BG226" s="27"/>
      <c r="BH226" s="27">
        <v>12</v>
      </c>
      <c r="BI226" s="27"/>
      <c r="BJ226" s="27"/>
      <c r="BK226" s="27"/>
      <c r="BL226" s="27"/>
    </row>
    <row r="227" spans="1:79" s="1" customFormat="1" ht="12" hidden="1" customHeight="1">
      <c r="A227" s="26" t="s">
        <v>64</v>
      </c>
      <c r="B227" s="26"/>
      <c r="C227" s="26"/>
      <c r="D227" s="26"/>
      <c r="E227" s="26"/>
      <c r="F227" s="26"/>
      <c r="G227" s="61" t="s">
        <v>57</v>
      </c>
      <c r="H227" s="61"/>
      <c r="I227" s="61"/>
      <c r="J227" s="61"/>
      <c r="K227" s="61"/>
      <c r="L227" s="61"/>
      <c r="M227" s="61"/>
      <c r="N227" s="61"/>
      <c r="O227" s="61"/>
      <c r="P227" s="61"/>
      <c r="Q227" s="30" t="s">
        <v>80</v>
      </c>
      <c r="R227" s="30"/>
      <c r="S227" s="30"/>
      <c r="T227" s="30"/>
      <c r="U227" s="30"/>
      <c r="V227" s="30" t="s">
        <v>81</v>
      </c>
      <c r="W227" s="30"/>
      <c r="X227" s="30"/>
      <c r="Y227" s="30"/>
      <c r="Z227" s="30" t="s">
        <v>82</v>
      </c>
      <c r="AA227" s="30"/>
      <c r="AB227" s="30"/>
      <c r="AC227" s="30"/>
      <c r="AD227" s="30"/>
      <c r="AE227" s="30" t="s">
        <v>83</v>
      </c>
      <c r="AF227" s="30"/>
      <c r="AG227" s="30"/>
      <c r="AH227" s="30"/>
      <c r="AI227" s="30"/>
      <c r="AJ227" s="78" t="s">
        <v>101</v>
      </c>
      <c r="AK227" s="30"/>
      <c r="AL227" s="30"/>
      <c r="AM227" s="30"/>
      <c r="AN227" s="30"/>
      <c r="AO227" s="30" t="s">
        <v>84</v>
      </c>
      <c r="AP227" s="30"/>
      <c r="AQ227" s="30"/>
      <c r="AR227" s="30"/>
      <c r="AS227" s="30"/>
      <c r="AT227" s="78" t="s">
        <v>102</v>
      </c>
      <c r="AU227" s="30"/>
      <c r="AV227" s="30"/>
      <c r="AW227" s="30"/>
      <c r="AX227" s="30" t="s">
        <v>85</v>
      </c>
      <c r="AY227" s="30"/>
      <c r="AZ227" s="30"/>
      <c r="BA227" s="30"/>
      <c r="BB227" s="30"/>
      <c r="BC227" s="30" t="s">
        <v>86</v>
      </c>
      <c r="BD227" s="30"/>
      <c r="BE227" s="30"/>
      <c r="BF227" s="30"/>
      <c r="BG227" s="30"/>
      <c r="BH227" s="78" t="s">
        <v>101</v>
      </c>
      <c r="BI227" s="30"/>
      <c r="BJ227" s="30"/>
      <c r="BK227" s="30"/>
      <c r="BL227" s="30"/>
      <c r="CA227" s="1" t="s">
        <v>52</v>
      </c>
    </row>
    <row r="228" spans="1:79" s="6" customFormat="1" ht="12.75" customHeight="1">
      <c r="A228" s="85"/>
      <c r="B228" s="85"/>
      <c r="C228" s="85"/>
      <c r="D228" s="85"/>
      <c r="E228" s="85"/>
      <c r="F228" s="85"/>
      <c r="G228" s="120" t="s">
        <v>147</v>
      </c>
      <c r="H228" s="120"/>
      <c r="I228" s="120"/>
      <c r="J228" s="120"/>
      <c r="K228" s="120"/>
      <c r="L228" s="120"/>
      <c r="M228" s="120"/>
      <c r="N228" s="120"/>
      <c r="O228" s="120"/>
      <c r="P228" s="120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>
        <f>IF(ISNUMBER(Q228),Q228,0)-IF(ISNUMBER(Z228),Z228,0)</f>
        <v>0</v>
      </c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>
        <f>IF(ISNUMBER(V228),V228,0)-IF(ISNUMBER(Z228),Z228,0)-IF(ISNUMBER(AE228),AE228,0)</f>
        <v>0</v>
      </c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  <c r="BH228" s="118">
        <f>IF(ISNUMBER(AO228),AO228,0)-IF(ISNUMBER(AX228),AX228,0)</f>
        <v>0</v>
      </c>
      <c r="BI228" s="118"/>
      <c r="BJ228" s="118"/>
      <c r="BK228" s="118"/>
      <c r="BL228" s="118"/>
      <c r="CA228" s="6" t="s">
        <v>53</v>
      </c>
    </row>
    <row r="230" spans="1:79" ht="14.25" customHeight="1">
      <c r="A230" s="29" t="s">
        <v>228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79" ht="15" customHeight="1">
      <c r="A231" s="31" t="s">
        <v>221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</row>
    <row r="232" spans="1:79" ht="42.95" customHeight="1">
      <c r="A232" s="74" t="s">
        <v>135</v>
      </c>
      <c r="B232" s="74"/>
      <c r="C232" s="74"/>
      <c r="D232" s="74"/>
      <c r="E232" s="74"/>
      <c r="F232" s="74"/>
      <c r="G232" s="27" t="s">
        <v>19</v>
      </c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 t="s">
        <v>15</v>
      </c>
      <c r="U232" s="27"/>
      <c r="V232" s="27"/>
      <c r="W232" s="27"/>
      <c r="X232" s="27"/>
      <c r="Y232" s="27"/>
      <c r="Z232" s="27" t="s">
        <v>14</v>
      </c>
      <c r="AA232" s="27"/>
      <c r="AB232" s="27"/>
      <c r="AC232" s="27"/>
      <c r="AD232" s="27"/>
      <c r="AE232" s="27" t="s">
        <v>224</v>
      </c>
      <c r="AF232" s="27"/>
      <c r="AG232" s="27"/>
      <c r="AH232" s="27"/>
      <c r="AI232" s="27"/>
      <c r="AJ232" s="27"/>
      <c r="AK232" s="27" t="s">
        <v>229</v>
      </c>
      <c r="AL232" s="27"/>
      <c r="AM232" s="27"/>
      <c r="AN232" s="27"/>
      <c r="AO232" s="27"/>
      <c r="AP232" s="27"/>
      <c r="AQ232" s="27" t="s">
        <v>241</v>
      </c>
      <c r="AR232" s="27"/>
      <c r="AS232" s="27"/>
      <c r="AT232" s="27"/>
      <c r="AU232" s="27"/>
      <c r="AV232" s="27"/>
      <c r="AW232" s="27" t="s">
        <v>18</v>
      </c>
      <c r="AX232" s="27"/>
      <c r="AY232" s="27"/>
      <c r="AZ232" s="27"/>
      <c r="BA232" s="27"/>
      <c r="BB232" s="27"/>
      <c r="BC232" s="27"/>
      <c r="BD232" s="27"/>
      <c r="BE232" s="27" t="s">
        <v>156</v>
      </c>
      <c r="BF232" s="27"/>
      <c r="BG232" s="27"/>
      <c r="BH232" s="27"/>
      <c r="BI232" s="27"/>
      <c r="BJ232" s="27"/>
      <c r="BK232" s="27"/>
      <c r="BL232" s="27"/>
    </row>
    <row r="233" spans="1:79" ht="21.75" customHeight="1">
      <c r="A233" s="74"/>
      <c r="B233" s="74"/>
      <c r="C233" s="74"/>
      <c r="D233" s="74"/>
      <c r="E233" s="74"/>
      <c r="F233" s="74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4" spans="1:79" ht="15" customHeight="1">
      <c r="A234" s="27">
        <v>1</v>
      </c>
      <c r="B234" s="27"/>
      <c r="C234" s="27"/>
      <c r="D234" s="27"/>
      <c r="E234" s="27"/>
      <c r="F234" s="27"/>
      <c r="G234" s="27">
        <v>2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>
        <v>3</v>
      </c>
      <c r="U234" s="27"/>
      <c r="V234" s="27"/>
      <c r="W234" s="27"/>
      <c r="X234" s="27"/>
      <c r="Y234" s="27"/>
      <c r="Z234" s="27">
        <v>4</v>
      </c>
      <c r="AA234" s="27"/>
      <c r="AB234" s="27"/>
      <c r="AC234" s="27"/>
      <c r="AD234" s="27"/>
      <c r="AE234" s="27">
        <v>5</v>
      </c>
      <c r="AF234" s="27"/>
      <c r="AG234" s="27"/>
      <c r="AH234" s="27"/>
      <c r="AI234" s="27"/>
      <c r="AJ234" s="27"/>
      <c r="AK234" s="27">
        <v>6</v>
      </c>
      <c r="AL234" s="27"/>
      <c r="AM234" s="27"/>
      <c r="AN234" s="27"/>
      <c r="AO234" s="27"/>
      <c r="AP234" s="27"/>
      <c r="AQ234" s="27">
        <v>7</v>
      </c>
      <c r="AR234" s="27"/>
      <c r="AS234" s="27"/>
      <c r="AT234" s="27"/>
      <c r="AU234" s="27"/>
      <c r="AV234" s="27"/>
      <c r="AW234" s="26">
        <v>8</v>
      </c>
      <c r="AX234" s="26"/>
      <c r="AY234" s="26"/>
      <c r="AZ234" s="26"/>
      <c r="BA234" s="26"/>
      <c r="BB234" s="26"/>
      <c r="BC234" s="26"/>
      <c r="BD234" s="26"/>
      <c r="BE234" s="26">
        <v>9</v>
      </c>
      <c r="BF234" s="26"/>
      <c r="BG234" s="26"/>
      <c r="BH234" s="26"/>
      <c r="BI234" s="26"/>
      <c r="BJ234" s="26"/>
      <c r="BK234" s="26"/>
      <c r="BL234" s="26"/>
    </row>
    <row r="235" spans="1:79" s="1" customFormat="1" ht="18.75" hidden="1" customHeight="1">
      <c r="A235" s="26" t="s">
        <v>64</v>
      </c>
      <c r="B235" s="26"/>
      <c r="C235" s="26"/>
      <c r="D235" s="26"/>
      <c r="E235" s="26"/>
      <c r="F235" s="26"/>
      <c r="G235" s="61" t="s">
        <v>57</v>
      </c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30" t="s">
        <v>80</v>
      </c>
      <c r="U235" s="30"/>
      <c r="V235" s="30"/>
      <c r="W235" s="30"/>
      <c r="X235" s="30"/>
      <c r="Y235" s="30"/>
      <c r="Z235" s="30" t="s">
        <v>81</v>
      </c>
      <c r="AA235" s="30"/>
      <c r="AB235" s="30"/>
      <c r="AC235" s="30"/>
      <c r="AD235" s="30"/>
      <c r="AE235" s="30" t="s">
        <v>82</v>
      </c>
      <c r="AF235" s="30"/>
      <c r="AG235" s="30"/>
      <c r="AH235" s="30"/>
      <c r="AI235" s="30"/>
      <c r="AJ235" s="30"/>
      <c r="AK235" s="30" t="s">
        <v>83</v>
      </c>
      <c r="AL235" s="30"/>
      <c r="AM235" s="30"/>
      <c r="AN235" s="30"/>
      <c r="AO235" s="30"/>
      <c r="AP235" s="30"/>
      <c r="AQ235" s="30" t="s">
        <v>84</v>
      </c>
      <c r="AR235" s="30"/>
      <c r="AS235" s="30"/>
      <c r="AT235" s="30"/>
      <c r="AU235" s="30"/>
      <c r="AV235" s="30"/>
      <c r="AW235" s="61" t="s">
        <v>87</v>
      </c>
      <c r="AX235" s="61"/>
      <c r="AY235" s="61"/>
      <c r="AZ235" s="61"/>
      <c r="BA235" s="61"/>
      <c r="BB235" s="61"/>
      <c r="BC235" s="61"/>
      <c r="BD235" s="61"/>
      <c r="BE235" s="61" t="s">
        <v>88</v>
      </c>
      <c r="BF235" s="61"/>
      <c r="BG235" s="61"/>
      <c r="BH235" s="61"/>
      <c r="BI235" s="61"/>
      <c r="BJ235" s="61"/>
      <c r="BK235" s="61"/>
      <c r="BL235" s="61"/>
      <c r="CA235" s="1" t="s">
        <v>54</v>
      </c>
    </row>
    <row r="236" spans="1:79" s="6" customFormat="1" ht="12.75" customHeight="1">
      <c r="A236" s="85"/>
      <c r="B236" s="85"/>
      <c r="C236" s="85"/>
      <c r="D236" s="85"/>
      <c r="E236" s="85"/>
      <c r="F236" s="85"/>
      <c r="G236" s="120" t="s">
        <v>147</v>
      </c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20"/>
      <c r="AX236" s="120"/>
      <c r="AY236" s="120"/>
      <c r="AZ236" s="120"/>
      <c r="BA236" s="120"/>
      <c r="BB236" s="120"/>
      <c r="BC236" s="120"/>
      <c r="BD236" s="120"/>
      <c r="BE236" s="120"/>
      <c r="BF236" s="120"/>
      <c r="BG236" s="120"/>
      <c r="BH236" s="120"/>
      <c r="BI236" s="120"/>
      <c r="BJ236" s="120"/>
      <c r="BK236" s="120"/>
      <c r="BL236" s="120"/>
      <c r="CA236" s="6" t="s">
        <v>55</v>
      </c>
    </row>
    <row r="238" spans="1:79" ht="14.25" customHeight="1">
      <c r="A238" s="29" t="s">
        <v>242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</row>
    <row r="240" spans="1:79" ht="1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2" spans="1:64" ht="14.25">
      <c r="A242" s="29" t="s">
        <v>257</v>
      </c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</row>
    <row r="243" spans="1:64" ht="14.25">
      <c r="A243" s="29" t="s">
        <v>230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64" ht="1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</row>
    <row r="245" spans="1:64" ht="1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8" spans="1:64" ht="28.5" customHeight="1">
      <c r="A248" s="130" t="s">
        <v>215</v>
      </c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22"/>
      <c r="AC248" s="22"/>
      <c r="AD248" s="22"/>
      <c r="AE248" s="22"/>
      <c r="AF248" s="22"/>
      <c r="AG248" s="22"/>
      <c r="AH248" s="42"/>
      <c r="AI248" s="42"/>
      <c r="AJ248" s="42"/>
      <c r="AK248" s="42"/>
      <c r="AL248" s="42"/>
      <c r="AM248" s="42"/>
      <c r="AN248" s="42"/>
      <c r="AO248" s="42"/>
      <c r="AP248" s="42"/>
      <c r="AQ248" s="22"/>
      <c r="AR248" s="22"/>
      <c r="AS248" s="22"/>
      <c r="AT248" s="22"/>
      <c r="AU248" s="131" t="s">
        <v>217</v>
      </c>
      <c r="AV248" s="129"/>
      <c r="AW248" s="129"/>
      <c r="AX248" s="129"/>
      <c r="AY248" s="129"/>
      <c r="AZ248" s="129"/>
      <c r="BA248" s="129"/>
      <c r="BB248" s="129"/>
      <c r="BC248" s="129"/>
      <c r="BD248" s="129"/>
      <c r="BE248" s="129"/>
      <c r="BF248" s="129"/>
    </row>
    <row r="249" spans="1:64" ht="12.75" customHeight="1">
      <c r="AB249" s="23"/>
      <c r="AC249" s="23"/>
      <c r="AD249" s="23"/>
      <c r="AE249" s="23"/>
      <c r="AF249" s="23"/>
      <c r="AG249" s="23"/>
      <c r="AH249" s="28" t="s">
        <v>1</v>
      </c>
      <c r="AI249" s="28"/>
      <c r="AJ249" s="28"/>
      <c r="AK249" s="28"/>
      <c r="AL249" s="28"/>
      <c r="AM249" s="28"/>
      <c r="AN249" s="28"/>
      <c r="AO249" s="28"/>
      <c r="AP249" s="28"/>
      <c r="AQ249" s="23"/>
      <c r="AR249" s="23"/>
      <c r="AS249" s="23"/>
      <c r="AT249" s="23"/>
      <c r="AU249" s="28" t="s">
        <v>160</v>
      </c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</row>
    <row r="250" spans="1:64" ht="15">
      <c r="AB250" s="23"/>
      <c r="AC250" s="23"/>
      <c r="AD250" s="23"/>
      <c r="AE250" s="23"/>
      <c r="AF250" s="23"/>
      <c r="AG250" s="23"/>
      <c r="AH250" s="24"/>
      <c r="AI250" s="24"/>
      <c r="AJ250" s="24"/>
      <c r="AK250" s="24"/>
      <c r="AL250" s="24"/>
      <c r="AM250" s="24"/>
      <c r="AN250" s="24"/>
      <c r="AO250" s="24"/>
      <c r="AP250" s="24"/>
      <c r="AQ250" s="23"/>
      <c r="AR250" s="23"/>
      <c r="AS250" s="23"/>
      <c r="AT250" s="23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</row>
    <row r="251" spans="1:64" ht="18" customHeight="1">
      <c r="A251" s="130" t="s">
        <v>216</v>
      </c>
      <c r="B251" s="127"/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23"/>
      <c r="AC251" s="23"/>
      <c r="AD251" s="23"/>
      <c r="AE251" s="23"/>
      <c r="AF251" s="23"/>
      <c r="AG251" s="23"/>
      <c r="AH251" s="43"/>
      <c r="AI251" s="43"/>
      <c r="AJ251" s="43"/>
      <c r="AK251" s="43"/>
      <c r="AL251" s="43"/>
      <c r="AM251" s="43"/>
      <c r="AN251" s="43"/>
      <c r="AO251" s="43"/>
      <c r="AP251" s="43"/>
      <c r="AQ251" s="23"/>
      <c r="AR251" s="23"/>
      <c r="AS251" s="23"/>
      <c r="AT251" s="23"/>
      <c r="AU251" s="132" t="s">
        <v>218</v>
      </c>
      <c r="AV251" s="129"/>
      <c r="AW251" s="129"/>
      <c r="AX251" s="129"/>
      <c r="AY251" s="129"/>
      <c r="AZ251" s="129"/>
      <c r="BA251" s="129"/>
      <c r="BB251" s="129"/>
      <c r="BC251" s="129"/>
      <c r="BD251" s="129"/>
      <c r="BE251" s="129"/>
      <c r="BF251" s="129"/>
    </row>
    <row r="252" spans="1:64" ht="12" customHeight="1">
      <c r="AB252" s="23"/>
      <c r="AC252" s="23"/>
      <c r="AD252" s="23"/>
      <c r="AE252" s="23"/>
      <c r="AF252" s="23"/>
      <c r="AG252" s="23"/>
      <c r="AH252" s="28" t="s">
        <v>1</v>
      </c>
      <c r="AI252" s="28"/>
      <c r="AJ252" s="28"/>
      <c r="AK252" s="28"/>
      <c r="AL252" s="28"/>
      <c r="AM252" s="28"/>
      <c r="AN252" s="28"/>
      <c r="AO252" s="28"/>
      <c r="AP252" s="28"/>
      <c r="AQ252" s="23"/>
      <c r="AR252" s="23"/>
      <c r="AS252" s="23"/>
      <c r="AT252" s="23"/>
      <c r="AU252" s="28" t="s">
        <v>160</v>
      </c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</row>
  </sheetData>
  <mergeCells count="1631">
    <mergeCell ref="BJ178:BL178"/>
    <mergeCell ref="AR178:AT178"/>
    <mergeCell ref="AU178:AW178"/>
    <mergeCell ref="AX178:AZ178"/>
    <mergeCell ref="BA178:BC178"/>
    <mergeCell ref="BD178:BF178"/>
    <mergeCell ref="BG178:BI178"/>
    <mergeCell ref="BJ177:BL177"/>
    <mergeCell ref="A178:C178"/>
    <mergeCell ref="D178:V178"/>
    <mergeCell ref="W178:Y178"/>
    <mergeCell ref="Z178:AB178"/>
    <mergeCell ref="AC178:AE178"/>
    <mergeCell ref="AF178:AH178"/>
    <mergeCell ref="AI178:AK178"/>
    <mergeCell ref="AL178:AN178"/>
    <mergeCell ref="AO178:AQ178"/>
    <mergeCell ref="AR177:AT177"/>
    <mergeCell ref="AU177:AW177"/>
    <mergeCell ref="AX177:AZ177"/>
    <mergeCell ref="BA177:BC177"/>
    <mergeCell ref="BD177:BF177"/>
    <mergeCell ref="BG177:BI177"/>
    <mergeCell ref="BJ176:BL176"/>
    <mergeCell ref="A177:C177"/>
    <mergeCell ref="D177:V177"/>
    <mergeCell ref="W177:Y177"/>
    <mergeCell ref="Z177:AB177"/>
    <mergeCell ref="AC177:AE177"/>
    <mergeCell ref="AF177:AH177"/>
    <mergeCell ref="AI177:AK177"/>
    <mergeCell ref="AL177:AN177"/>
    <mergeCell ref="AO177:AQ177"/>
    <mergeCell ref="AR176:AT176"/>
    <mergeCell ref="AU176:AW176"/>
    <mergeCell ref="AX176:AZ176"/>
    <mergeCell ref="BA176:BC176"/>
    <mergeCell ref="BD176:BF176"/>
    <mergeCell ref="BG176:BI176"/>
    <mergeCell ref="A176:C176"/>
    <mergeCell ref="D176:V176"/>
    <mergeCell ref="W176:Y176"/>
    <mergeCell ref="Z176:AB176"/>
    <mergeCell ref="AC176:AE176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165:T165"/>
    <mergeCell ref="U165:Y165"/>
    <mergeCell ref="Z165:AD165"/>
    <mergeCell ref="AE165:AI165"/>
    <mergeCell ref="AJ165:AN165"/>
    <mergeCell ref="AO165:AS165"/>
    <mergeCell ref="AO164:AS164"/>
    <mergeCell ref="AT164:AX164"/>
    <mergeCell ref="AY164:BC164"/>
    <mergeCell ref="BD164:BH164"/>
    <mergeCell ref="BI164:BM164"/>
    <mergeCell ref="BN164:BR164"/>
    <mergeCell ref="AT163:AX163"/>
    <mergeCell ref="AY163:BC163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O163:AS163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O162:AS162"/>
    <mergeCell ref="AT162:AX162"/>
    <mergeCell ref="BI160:BM160"/>
    <mergeCell ref="BN160:BR160"/>
    <mergeCell ref="A161:T161"/>
    <mergeCell ref="U161:Y161"/>
    <mergeCell ref="Z161:AD161"/>
    <mergeCell ref="AE161:AI161"/>
    <mergeCell ref="AJ161:AN161"/>
    <mergeCell ref="AO161:AS161"/>
    <mergeCell ref="AT161:AX161"/>
    <mergeCell ref="AY161:BC161"/>
    <mergeCell ref="BN159:BR159"/>
    <mergeCell ref="A160:T160"/>
    <mergeCell ref="U160:Y160"/>
    <mergeCell ref="Z160:AD160"/>
    <mergeCell ref="AE160:AI160"/>
    <mergeCell ref="AJ160:AN160"/>
    <mergeCell ref="AO160:AS160"/>
    <mergeCell ref="AT160:AX160"/>
    <mergeCell ref="AY160:BC160"/>
    <mergeCell ref="BD160:BH160"/>
    <mergeCell ref="A159:T159"/>
    <mergeCell ref="U159:Y159"/>
    <mergeCell ref="Z159:AD159"/>
    <mergeCell ref="AE159:AI159"/>
    <mergeCell ref="AJ159:AN159"/>
    <mergeCell ref="AO159:AS159"/>
    <mergeCell ref="AP150:AT150"/>
    <mergeCell ref="AU150:AY150"/>
    <mergeCell ref="AZ150:BD150"/>
    <mergeCell ref="BE150:BI150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133:C133"/>
    <mergeCell ref="D133:P133"/>
    <mergeCell ref="Q133:U133"/>
    <mergeCell ref="V133:AE133"/>
    <mergeCell ref="AF133:AJ133"/>
    <mergeCell ref="AK133:AO133"/>
    <mergeCell ref="BT125:BX125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1:AA251"/>
    <mergeCell ref="AH251:AP251"/>
    <mergeCell ref="AU251:BF251"/>
    <mergeCell ref="AH252:AP252"/>
    <mergeCell ref="AU252:BF252"/>
    <mergeCell ref="A31:D31"/>
    <mergeCell ref="E31:T31"/>
    <mergeCell ref="U31:Y31"/>
    <mergeCell ref="Z31:AD31"/>
    <mergeCell ref="AE31:AH31"/>
    <mergeCell ref="A244:BL244"/>
    <mergeCell ref="A248:AA248"/>
    <mergeCell ref="AH248:AP248"/>
    <mergeCell ref="AU248:BF248"/>
    <mergeCell ref="AH249:AP249"/>
    <mergeCell ref="AU249:BF249"/>
    <mergeCell ref="AW236:BD236"/>
    <mergeCell ref="BE236:BL236"/>
    <mergeCell ref="A238:BL238"/>
    <mergeCell ref="A239:BL239"/>
    <mergeCell ref="A242:BL242"/>
    <mergeCell ref="A243:BL243"/>
    <mergeCell ref="AQ235:AV235"/>
    <mergeCell ref="AW235:BD235"/>
    <mergeCell ref="BE235:BL235"/>
    <mergeCell ref="A236:F236"/>
    <mergeCell ref="G236:S236"/>
    <mergeCell ref="T236:Y236"/>
    <mergeCell ref="Z236:AD236"/>
    <mergeCell ref="AE236:AJ236"/>
    <mergeCell ref="AK236:AP236"/>
    <mergeCell ref="AQ236:AV236"/>
    <mergeCell ref="A235:F235"/>
    <mergeCell ref="G235:S235"/>
    <mergeCell ref="T235:Y235"/>
    <mergeCell ref="Z235:AD235"/>
    <mergeCell ref="AE235:AJ235"/>
    <mergeCell ref="AK235:AP235"/>
    <mergeCell ref="BE232:BL233"/>
    <mergeCell ref="A234:F234"/>
    <mergeCell ref="G234:S234"/>
    <mergeCell ref="T234:Y234"/>
    <mergeCell ref="Z234:AD234"/>
    <mergeCell ref="AE234:AJ234"/>
    <mergeCell ref="AK234:AP234"/>
    <mergeCell ref="AQ234:AV234"/>
    <mergeCell ref="AW234:BD234"/>
    <mergeCell ref="BE234:BL234"/>
    <mergeCell ref="A230:BL230"/>
    <mergeCell ref="A231:BL231"/>
    <mergeCell ref="A232:F233"/>
    <mergeCell ref="G232:S233"/>
    <mergeCell ref="T232:Y233"/>
    <mergeCell ref="Z232:AD233"/>
    <mergeCell ref="AE232:AJ233"/>
    <mergeCell ref="AK232:AP233"/>
    <mergeCell ref="AQ232:AV233"/>
    <mergeCell ref="AW232:BD233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T224:AW225"/>
    <mergeCell ref="AX224:BG224"/>
    <mergeCell ref="BH224:BL225"/>
    <mergeCell ref="Z225:AD225"/>
    <mergeCell ref="AE225:AI225"/>
    <mergeCell ref="AX225:BB225"/>
    <mergeCell ref="BC225:BG225"/>
    <mergeCell ref="A222:BL222"/>
    <mergeCell ref="A223:F225"/>
    <mergeCell ref="G223:P225"/>
    <mergeCell ref="Q223:AN223"/>
    <mergeCell ref="AO223:BL223"/>
    <mergeCell ref="Q224:U225"/>
    <mergeCell ref="V224:Y225"/>
    <mergeCell ref="Z224:AI224"/>
    <mergeCell ref="AJ224:AN225"/>
    <mergeCell ref="AO224:AS225"/>
    <mergeCell ref="AK219:AP219"/>
    <mergeCell ref="AQ219:AV219"/>
    <mergeCell ref="AW219:BA219"/>
    <mergeCell ref="BB219:BF219"/>
    <mergeCell ref="BG219:BL219"/>
    <mergeCell ref="A221:BL221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K217:AP217"/>
    <mergeCell ref="AQ217:AV217"/>
    <mergeCell ref="AW217:BA217"/>
    <mergeCell ref="BB217:BF217"/>
    <mergeCell ref="BG217:BL217"/>
    <mergeCell ref="A218:F218"/>
    <mergeCell ref="G218:S218"/>
    <mergeCell ref="T218:Y218"/>
    <mergeCell ref="Z218:AD218"/>
    <mergeCell ref="AE218:AJ218"/>
    <mergeCell ref="AQ215:AV216"/>
    <mergeCell ref="AW215:BF215"/>
    <mergeCell ref="BG215:BL216"/>
    <mergeCell ref="AW216:BA216"/>
    <mergeCell ref="BB216:BF216"/>
    <mergeCell ref="A217:F217"/>
    <mergeCell ref="G217:S217"/>
    <mergeCell ref="T217:Y217"/>
    <mergeCell ref="Z217:AD217"/>
    <mergeCell ref="AE217:AJ217"/>
    <mergeCell ref="A215:F216"/>
    <mergeCell ref="G215:S216"/>
    <mergeCell ref="T215:Y216"/>
    <mergeCell ref="Z215:AD216"/>
    <mergeCell ref="AE215:AJ216"/>
    <mergeCell ref="AK215:AP216"/>
    <mergeCell ref="BP205:BS205"/>
    <mergeCell ref="A208:BL208"/>
    <mergeCell ref="A209:BL209"/>
    <mergeCell ref="A212:BL212"/>
    <mergeCell ref="A213:BL213"/>
    <mergeCell ref="A214:BL214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BP203:BS203"/>
    <mergeCell ref="A204:M204"/>
    <mergeCell ref="N204:U204"/>
    <mergeCell ref="V204:Z204"/>
    <mergeCell ref="AA204:AE204"/>
    <mergeCell ref="AF204:AI204"/>
    <mergeCell ref="AJ204:AN204"/>
    <mergeCell ref="AO204:AR204"/>
    <mergeCell ref="AS204:AW204"/>
    <mergeCell ref="AX204:BA204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AA202:AE202"/>
    <mergeCell ref="AF202:AI202"/>
    <mergeCell ref="AJ202:AN202"/>
    <mergeCell ref="AO202:AR202"/>
    <mergeCell ref="AS202:AW202"/>
    <mergeCell ref="AX202:BA202"/>
    <mergeCell ref="A199:BL199"/>
    <mergeCell ref="A200:BM200"/>
    <mergeCell ref="A201:M202"/>
    <mergeCell ref="N201:U202"/>
    <mergeCell ref="V201:Z202"/>
    <mergeCell ref="AA201:AI201"/>
    <mergeCell ref="AJ201:AR201"/>
    <mergeCell ref="AS201:BA201"/>
    <mergeCell ref="BB201:BJ201"/>
    <mergeCell ref="BK201:BS201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AZ196:BD196"/>
    <mergeCell ref="AU194:AY19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P193:AT193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190:BL190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85:AT185"/>
    <mergeCell ref="AU185:AY185"/>
    <mergeCell ref="AZ185:BD185"/>
    <mergeCell ref="BE185:BI185"/>
    <mergeCell ref="BJ185:BN185"/>
    <mergeCell ref="BO185:BS185"/>
    <mergeCell ref="A183:BS183"/>
    <mergeCell ref="A184:F185"/>
    <mergeCell ref="G184:S185"/>
    <mergeCell ref="T184:Z185"/>
    <mergeCell ref="AA184:AO184"/>
    <mergeCell ref="AP184:BD184"/>
    <mergeCell ref="BE184:BS184"/>
    <mergeCell ref="AA185:AE185"/>
    <mergeCell ref="AF185:AJ185"/>
    <mergeCell ref="AK185:AO185"/>
    <mergeCell ref="BA175:BC175"/>
    <mergeCell ref="BD175:BF175"/>
    <mergeCell ref="BG175:BI175"/>
    <mergeCell ref="BJ175:BL175"/>
    <mergeCell ref="A181:BL181"/>
    <mergeCell ref="A182:BS182"/>
    <mergeCell ref="AF176:AH176"/>
    <mergeCell ref="AI176:AK176"/>
    <mergeCell ref="AL176:AN176"/>
    <mergeCell ref="AO176:AQ176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BA173:BC173"/>
    <mergeCell ref="BD173:BF173"/>
    <mergeCell ref="BG173:BI173"/>
    <mergeCell ref="BJ173:BL173"/>
    <mergeCell ref="A174:C174"/>
    <mergeCell ref="D174:V174"/>
    <mergeCell ref="W174:Y174"/>
    <mergeCell ref="Z174:AB174"/>
    <mergeCell ref="AC174:AE174"/>
    <mergeCell ref="AF174:AH174"/>
    <mergeCell ref="AI173:AK173"/>
    <mergeCell ref="AL173:AN173"/>
    <mergeCell ref="AO173:AQ173"/>
    <mergeCell ref="AR173:AT173"/>
    <mergeCell ref="AU173:AW173"/>
    <mergeCell ref="AX173:AZ173"/>
    <mergeCell ref="A173:C173"/>
    <mergeCell ref="D173:V173"/>
    <mergeCell ref="W173:Y173"/>
    <mergeCell ref="Z173:AB173"/>
    <mergeCell ref="AC173:AE173"/>
    <mergeCell ref="AF173:AH173"/>
    <mergeCell ref="BJ171:BL172"/>
    <mergeCell ref="W172:Y172"/>
    <mergeCell ref="Z172:AB172"/>
    <mergeCell ref="AC172:AE172"/>
    <mergeCell ref="AF172:AH172"/>
    <mergeCell ref="AI172:AK172"/>
    <mergeCell ref="AL172:AN172"/>
    <mergeCell ref="AO172:AQ172"/>
    <mergeCell ref="AR172:AT172"/>
    <mergeCell ref="BG170:BL170"/>
    <mergeCell ref="W171:AB171"/>
    <mergeCell ref="AC171:AH171"/>
    <mergeCell ref="AI171:AN171"/>
    <mergeCell ref="AO171:AT171"/>
    <mergeCell ref="AU171:AW172"/>
    <mergeCell ref="AX171:AZ172"/>
    <mergeCell ref="BA171:BC172"/>
    <mergeCell ref="BD171:BF172"/>
    <mergeCell ref="BG171:BI172"/>
    <mergeCell ref="A170:C172"/>
    <mergeCell ref="D170:V172"/>
    <mergeCell ref="W170:AH170"/>
    <mergeCell ref="AI170:AT170"/>
    <mergeCell ref="AU170:AZ170"/>
    <mergeCell ref="BA170:BF170"/>
    <mergeCell ref="AT158:AX158"/>
    <mergeCell ref="AY158:BC158"/>
    <mergeCell ref="BD158:BH158"/>
    <mergeCell ref="BI158:BM158"/>
    <mergeCell ref="BN158:BR158"/>
    <mergeCell ref="A169:BL169"/>
    <mergeCell ref="AT159:AX159"/>
    <mergeCell ref="AY159:BC159"/>
    <mergeCell ref="BD159:BH159"/>
    <mergeCell ref="BI159:BM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154:T155"/>
    <mergeCell ref="U154:AD154"/>
    <mergeCell ref="AE154:AN154"/>
    <mergeCell ref="AO154:AX154"/>
    <mergeCell ref="AY154:BH154"/>
    <mergeCell ref="BI154:BR154"/>
    <mergeCell ref="U155:Y155"/>
    <mergeCell ref="Z155:AD155"/>
    <mergeCell ref="AE155:AI155"/>
    <mergeCell ref="AJ155:AN155"/>
    <mergeCell ref="AP132:AT132"/>
    <mergeCell ref="AU132:AY132"/>
    <mergeCell ref="AZ132:BD132"/>
    <mergeCell ref="BE132:BI132"/>
    <mergeCell ref="A152:BL152"/>
    <mergeCell ref="A153:BR153"/>
    <mergeCell ref="AP133:AT133"/>
    <mergeCell ref="AU133:AY133"/>
    <mergeCell ref="AZ133:BD133"/>
    <mergeCell ref="BE133:BI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BT107:BX107"/>
    <mergeCell ref="A127:BL127"/>
    <mergeCell ref="A128:C129"/>
    <mergeCell ref="D128:P129"/>
    <mergeCell ref="Q128:U129"/>
    <mergeCell ref="V128:AE129"/>
    <mergeCell ref="AF128:AT128"/>
    <mergeCell ref="AU128:BI128"/>
    <mergeCell ref="AF129:AJ129"/>
    <mergeCell ref="AK129:AO129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75:A178">
    <cfRule type="cellIs" dxfId="3" priority="3" stopIfTrue="1" operator="equal">
      <formula>A87</formula>
    </cfRule>
  </conditionalFormatting>
  <conditionalFormatting sqref="A107:C125 A132:C150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КПК0611031</vt:lpstr>
      <vt:lpstr>'Додаток2 КПК0611031'!Область_печати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2019-10-19T14:09:19Z</cp:lastPrinted>
  <dcterms:created xsi:type="dcterms:W3CDTF">2016-07-02T12:27:50Z</dcterms:created>
  <dcterms:modified xsi:type="dcterms:W3CDTF">2023-01-26T07:38:04Z</dcterms:modified>
</cp:coreProperties>
</file>